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cchi\Desktop\FFF2026申請書類一式\"/>
    </mc:Choice>
  </mc:AlternateContent>
  <xr:revisionPtr revIDLastSave="0" documentId="13_ncr:1_{9DAA3A09-41E0-439B-84C0-DF44BEDAFB00}" xr6:coauthVersionLast="47" xr6:coauthVersionMax="47" xr10:uidLastSave="{00000000-0000-0000-0000-000000000000}"/>
  <bookViews>
    <workbookView xWindow="-120" yWindow="-120" windowWidth="29040" windowHeight="17520" tabRatio="629" xr2:uid="{1E578C06-50A8-47C4-98A0-C58D826FCEDD}"/>
  </bookViews>
  <sheets>
    <sheet name="FFF2026予算書" sheetId="25" r:id="rId1"/>
  </sheets>
  <externalReferences>
    <externalReference r:id="rId2"/>
    <externalReference r:id="rId3"/>
  </externalReferences>
  <definedNames>
    <definedName name="_Hlk179892923" localSheetId="0">FFF2026予算書!#REF!</definedName>
    <definedName name="①備蓄_防災対策">'[1]参考様式２（保育施設以外）'!$M$18:$M$21</definedName>
    <definedName name="①防災対策">'[1]参考様式２（保育施設以外）'!$M$11:$M$12</definedName>
    <definedName name="_xlnm.Print_Area" localSheetId="0">FFF2026予算書!$B$1:$L$50</definedName>
    <definedName name="_xlnm.Print_Titles" localSheetId="0">FFF2026予算書!$1:$1</definedName>
    <definedName name="事業形態">'[1]参考様式１（保育施設）'!$M$14:$M$16</definedName>
    <definedName name="事業形態２">'[1]参考様式２（保育施設以外）'!$M$14:$M$16</definedName>
    <definedName name="内容区分">'[1]参考様式１（保育施設）'!$M$18:$M$21</definedName>
    <definedName name="内容区分２">'[2]別紙3⑦参考様式１（保育施設以外）'!$M$18:$M$21</definedName>
    <definedName name="目的">'[1]参考様式１（保育施設）'!$M$11:$M$12</definedName>
    <definedName name="目的①">'[2]別紙3⑦参考様式１（保育施設以外）'!$M$11:$M$12</definedName>
    <definedName name="目的２">'[2]別紙3⑦参考様式１（保育施設以外）'!$M$11:$M$12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25" l="1"/>
  <c r="G55" i="25" s="1"/>
  <c r="J36" i="25"/>
  <c r="I55" i="25" s="1"/>
  <c r="J27" i="25"/>
  <c r="C55" i="25" s="1"/>
  <c r="D40" i="25" l="1"/>
  <c r="I40" i="25" s="1"/>
  <c r="C7" i="25" s="1"/>
  <c r="K55" i="25" l="1"/>
  <c r="D58" i="25" s="1"/>
  <c r="G58" i="25" s="1"/>
</calcChain>
</file>

<file path=xl/sharedStrings.xml><?xml version="1.0" encoding="utf-8"?>
<sst xmlns="http://schemas.openxmlformats.org/spreadsheetml/2006/main" count="78" uniqueCount="56">
  <si>
    <t>収入の内容</t>
    <rPh sb="0" eb="2">
      <t>しゅうにゅう</t>
    </rPh>
    <rPh sb="3" eb="5">
      <t>ないよう</t>
    </rPh>
    <phoneticPr fontId="2" type="Hiragana" alignment="distributed"/>
  </si>
  <si>
    <t>金額</t>
    <rPh sb="0" eb="2">
      <t>きんがく</t>
    </rPh>
    <phoneticPr fontId="2" type="Hiragana" alignment="distributed"/>
  </si>
  <si>
    <t>円</t>
    <rPh sb="0" eb="1">
      <t>えん</t>
    </rPh>
    <phoneticPr fontId="2" type="Hiragana" alignment="distributed"/>
  </si>
  <si>
    <t>支出</t>
    <rPh sb="0" eb="2">
      <t>ししゅつ</t>
    </rPh>
    <phoneticPr fontId="2" type="Hiragana" alignment="distributed"/>
  </si>
  <si>
    <t>金額</t>
    <phoneticPr fontId="2" type="Hiragana" alignment="distributed"/>
  </si>
  <si>
    <t>1．申請団体　【公開情報】</t>
    <rPh sb="2" eb="4">
      <t>しんせい</t>
    </rPh>
    <rPh sb="4" eb="6">
      <t>だんたい</t>
    </rPh>
    <phoneticPr fontId="2" type="Hiragana" alignment="distributed"/>
  </si>
  <si>
    <t>2．申請金額　【公開情報】</t>
    <rPh sb="2" eb="4">
      <t>しんせい</t>
    </rPh>
    <rPh sb="4" eb="6">
      <t>きんがく</t>
    </rPh>
    <phoneticPr fontId="2" type="Hiragana" alignment="distributed"/>
  </si>
  <si>
    <t>3．申請する活動の予算　【公開情報】</t>
    <rPh sb="2" eb="4">
      <t>しんせい</t>
    </rPh>
    <rPh sb="6" eb="8">
      <t>かつどう</t>
    </rPh>
    <rPh sb="9" eb="11">
      <t>よさん</t>
    </rPh>
    <phoneticPr fontId="2" type="Hiragana" alignment="distributed"/>
  </si>
  <si>
    <t>支出の内容</t>
    <rPh sb="0" eb="2">
      <t>シシュツ</t>
    </rPh>
    <rPh sb="3" eb="5">
      <t>ナイヨウ</t>
    </rPh>
    <phoneticPr fontId="2"/>
  </si>
  <si>
    <t>内訳（単価・人数等）</t>
    <rPh sb="8" eb="9">
      <t>とう</t>
    </rPh>
    <phoneticPr fontId="2" type="Hiragana" alignment="distributed"/>
  </si>
  <si>
    <t>消耗品費</t>
    <rPh sb="0" eb="3">
      <t>ショウモウヒン</t>
    </rPh>
    <rPh sb="3" eb="4">
      <t>ヒ</t>
    </rPh>
    <phoneticPr fontId="2"/>
  </si>
  <si>
    <t>印刷製本費</t>
    <phoneticPr fontId="2"/>
  </si>
  <si>
    <t>保険料</t>
    <phoneticPr fontId="2"/>
  </si>
  <si>
    <t>広告費</t>
    <phoneticPr fontId="2"/>
  </si>
  <si>
    <t>委託費</t>
    <rPh sb="0" eb="3">
      <t>イタクヒ</t>
    </rPh>
    <phoneticPr fontId="2"/>
  </si>
  <si>
    <t>費用の項目</t>
    <rPh sb="0" eb="2">
      <t>ヒヨウ</t>
    </rPh>
    <rPh sb="3" eb="5">
      <t>コウモク</t>
    </rPh>
    <phoneticPr fontId="2"/>
  </si>
  <si>
    <t>総支出額（Ａ）</t>
    <rPh sb="0" eb="3">
      <t>ソウシシュツ</t>
    </rPh>
    <rPh sb="1" eb="4">
      <t>シシュツガク</t>
    </rPh>
    <phoneticPr fontId="2"/>
  </si>
  <si>
    <t>＊本補助金以外の補助金や、財団等の助成を受ける予定がある場合も記入してください。</t>
    <phoneticPr fontId="2"/>
  </si>
  <si>
    <t>円</t>
    <phoneticPr fontId="2"/>
  </si>
  <si>
    <t>＊有料（販売等）で実施する場合、見込みの収入額及びその内訳を記入してください。</t>
    <rPh sb="1" eb="3">
      <t>ユウリョウ</t>
    </rPh>
    <rPh sb="9" eb="11">
      <t>ジッシ</t>
    </rPh>
    <rPh sb="13" eb="15">
      <t>バアイ</t>
    </rPh>
    <rPh sb="16" eb="18">
      <t>ミコ</t>
    </rPh>
    <rPh sb="20" eb="22">
      <t>シュウニュウ</t>
    </rPh>
    <rPh sb="22" eb="23">
      <t>ガク</t>
    </rPh>
    <rPh sb="23" eb="24">
      <t>オヨ</t>
    </rPh>
    <rPh sb="27" eb="29">
      <t>ウチワケ</t>
    </rPh>
    <rPh sb="30" eb="32">
      <t>キニュウ</t>
    </rPh>
    <phoneticPr fontId="2"/>
  </si>
  <si>
    <t>－</t>
    <phoneticPr fontId="2"/>
  </si>
  <si>
    <t>＝</t>
    <phoneticPr fontId="2"/>
  </si>
  <si>
    <t>＊有料の場合の料金設定（単価）は、利益がでない価格設定にしてください。</t>
    <rPh sb="1" eb="3">
      <t>ユウリョウ</t>
    </rPh>
    <rPh sb="4" eb="6">
      <t>バアイ</t>
    </rPh>
    <rPh sb="12" eb="14">
      <t>タンカ</t>
    </rPh>
    <phoneticPr fontId="2"/>
  </si>
  <si>
    <t>謝礼・報償費</t>
    <rPh sb="0" eb="2">
      <t>シャレイ</t>
    </rPh>
    <rPh sb="3" eb="6">
      <t>ホウショウヒ</t>
    </rPh>
    <phoneticPr fontId="2"/>
  </si>
  <si>
    <t>郵送費</t>
    <rPh sb="0" eb="3">
      <t>ユウソウヒ</t>
    </rPh>
    <phoneticPr fontId="2"/>
  </si>
  <si>
    <t>使用料・借損料</t>
    <phoneticPr fontId="2"/>
  </si>
  <si>
    <t>計算の根拠・内訳
（単価×数量など）</t>
    <rPh sb="0" eb="2">
      <t>ケイサン</t>
    </rPh>
    <rPh sb="6" eb="8">
      <t>ウチワケ</t>
    </rPh>
    <phoneticPr fontId="4"/>
  </si>
  <si>
    <t>（１）支出（補助対象経費）</t>
    <rPh sb="3" eb="5">
      <t>シシュツ</t>
    </rPh>
    <rPh sb="6" eb="12">
      <t>ホジョタイショウケイヒ</t>
    </rPh>
    <phoneticPr fontId="2"/>
  </si>
  <si>
    <t>説明（積算内訳等）</t>
    <rPh sb="0" eb="2">
      <t>せつめい</t>
    </rPh>
    <rPh sb="3" eb="5">
      <t>せきさん</t>
    </rPh>
    <rPh sb="5" eb="7">
      <t>うちわけ</t>
    </rPh>
    <rPh sb="7" eb="8">
      <t>とう</t>
    </rPh>
    <phoneticPr fontId="2" type="Hiragana" alignment="distributed"/>
  </si>
  <si>
    <t>【参考】精算時の計算方法について</t>
    <rPh sb="1" eb="3">
      <t>サンコウ</t>
    </rPh>
    <rPh sb="4" eb="6">
      <t>セイサン</t>
    </rPh>
    <rPh sb="6" eb="7">
      <t>ジ</t>
    </rPh>
    <rPh sb="8" eb="10">
      <t>ケイサン</t>
    </rPh>
    <rPh sb="10" eb="12">
      <t>ホウホウ</t>
    </rPh>
    <phoneticPr fontId="2"/>
  </si>
  <si>
    <t>【収入】若者ファンディング交付額（C）</t>
    <rPh sb="4" eb="6">
      <t>ワカモノ</t>
    </rPh>
    <rPh sb="13" eb="16">
      <t>コウフガク</t>
    </rPh>
    <phoneticPr fontId="2"/>
  </si>
  <si>
    <t>※実際に支払った額</t>
    <phoneticPr fontId="2"/>
  </si>
  <si>
    <t>収入</t>
    <rPh sb="0" eb="2">
      <t>シュウニュウ</t>
    </rPh>
    <phoneticPr fontId="2"/>
  </si>
  <si>
    <t>収入</t>
    <phoneticPr fontId="2"/>
  </si>
  <si>
    <t>補助対象経費（A）</t>
    <rPh sb="0" eb="2">
      <t>ほじょ</t>
    </rPh>
    <rPh sb="2" eb="4">
      <t>たいしょう</t>
    </rPh>
    <rPh sb="4" eb="6">
      <t>けいひ</t>
    </rPh>
    <phoneticPr fontId="2" type="Hiragana" alignment="distributed"/>
  </si>
  <si>
    <t>【１】補助対象経費の実支出額
（（A）－(B））</t>
    <rPh sb="3" eb="5">
      <t>ホジョ</t>
    </rPh>
    <rPh sb="5" eb="7">
      <t>タイショウ</t>
    </rPh>
    <rPh sb="7" eb="9">
      <t>ケイヒ</t>
    </rPh>
    <rPh sb="10" eb="11">
      <t>ジツ</t>
    </rPh>
    <rPh sb="11" eb="13">
      <t>シシュツ</t>
    </rPh>
    <rPh sb="13" eb="14">
      <t>ガク</t>
    </rPh>
    <phoneticPr fontId="6"/>
  </si>
  <si>
    <t>【２】補助基準額　　　　　　　　　　　　　　　　　　　　　</t>
    <rPh sb="3" eb="5">
      <t>ホジョ</t>
    </rPh>
    <rPh sb="5" eb="7">
      <t>キジュン</t>
    </rPh>
    <rPh sb="7" eb="8">
      <t>ガク</t>
    </rPh>
    <phoneticPr fontId="6"/>
  </si>
  <si>
    <t>【支出】補助対象経費（A）</t>
    <rPh sb="4" eb="6">
      <t>ホジョ</t>
    </rPh>
    <rPh sb="6" eb="8">
      <t>タイショウ</t>
    </rPh>
    <rPh sb="8" eb="10">
      <t>ケイヒ</t>
    </rPh>
    <phoneticPr fontId="2"/>
  </si>
  <si>
    <t>（４）参加者負担分（見込み額）</t>
    <rPh sb="6" eb="9">
      <t>フタンブン</t>
    </rPh>
    <rPh sb="10" eb="12">
      <t>ミコ</t>
    </rPh>
    <rPh sb="13" eb="14">
      <t>ガク</t>
    </rPh>
    <phoneticPr fontId="2"/>
  </si>
  <si>
    <t>参加者負担分見込み額【合計】（D）</t>
    <rPh sb="6" eb="8">
      <t>みこ</t>
    </rPh>
    <rPh sb="9" eb="10">
      <t>がく</t>
    </rPh>
    <rPh sb="11" eb="13">
      <t>ごうけい</t>
    </rPh>
    <phoneticPr fontId="2" type="Hiragana" alignment="distributed"/>
  </si>
  <si>
    <t>【収入】参加者から得た収入（D）</t>
    <rPh sb="1" eb="3">
      <t>シュウニュウ</t>
    </rPh>
    <rPh sb="9" eb="10">
      <t>エ</t>
    </rPh>
    <rPh sb="11" eb="13">
      <t>シュウニュウ</t>
    </rPh>
    <phoneticPr fontId="2"/>
  </si>
  <si>
    <t>【収入】ファンディング以外の寄付金等収入（B）</t>
    <rPh sb="1" eb="3">
      <t>シュウニュウ</t>
    </rPh>
    <rPh sb="11" eb="13">
      <t>イガイ</t>
    </rPh>
    <rPh sb="14" eb="17">
      <t>キフキン</t>
    </rPh>
    <rPh sb="17" eb="18">
      <t>トウ</t>
    </rPh>
    <rPh sb="18" eb="20">
      <t>シュウニュウ</t>
    </rPh>
    <phoneticPr fontId="2"/>
  </si>
  <si>
    <t>➡</t>
    <phoneticPr fontId="2"/>
  </si>
  <si>
    <t>返還額</t>
    <rPh sb="0" eb="2">
      <t>ヘンカン</t>
    </rPh>
    <rPh sb="2" eb="3">
      <t>ガク</t>
    </rPh>
    <phoneticPr fontId="2"/>
  </si>
  <si>
    <t>←区へ返還が生じる場合があります。</t>
    <phoneticPr fontId="2"/>
  </si>
  <si>
    <t>＊申請金額に不足が生じないよう、必要経費を適切に積算してください。</t>
    <phoneticPr fontId="2"/>
  </si>
  <si>
    <t>＊支出（補助対象経費）は２０万円を超えての申請も可能です。活動にかかる経費をすべて記載してください（ただし、補助額は２０万円まで）。</t>
    <rPh sb="1" eb="3">
      <t>シシュツ</t>
    </rPh>
    <rPh sb="4" eb="6">
      <t>ホジョ</t>
    </rPh>
    <rPh sb="6" eb="8">
      <t>タイショウ</t>
    </rPh>
    <rPh sb="8" eb="10">
      <t>ケイヒ</t>
    </rPh>
    <rPh sb="14" eb="16">
      <t>マンエン</t>
    </rPh>
    <rPh sb="17" eb="18">
      <t>コ</t>
    </rPh>
    <rPh sb="21" eb="23">
      <t>シンセイ</t>
    </rPh>
    <rPh sb="24" eb="26">
      <t>カノウ</t>
    </rPh>
    <rPh sb="29" eb="31">
      <t>カツドウ</t>
    </rPh>
    <rPh sb="35" eb="37">
      <t>ケイヒ</t>
    </rPh>
    <rPh sb="41" eb="43">
      <t>キサイ</t>
    </rPh>
    <rPh sb="54" eb="56">
      <t>ホジョ</t>
    </rPh>
    <rPh sb="56" eb="57">
      <t>ガク</t>
    </rPh>
    <rPh sb="60" eb="61">
      <t>マン</t>
    </rPh>
    <rPh sb="61" eb="62">
      <t>エン</t>
    </rPh>
    <phoneticPr fontId="2"/>
  </si>
  <si>
    <t>申請額（C）　　　　　　　　　　　　　　　　　　　　　　　　　　　　　　　【１】と【２】とを比較して少ない方の額</t>
    <rPh sb="0" eb="2">
      <t>シンセイ</t>
    </rPh>
    <rPh sb="2" eb="3">
      <t>ガク</t>
    </rPh>
    <rPh sb="46" eb="48">
      <t>ヒカク</t>
    </rPh>
    <rPh sb="50" eb="51">
      <t>スク</t>
    </rPh>
    <rPh sb="53" eb="54">
      <t>ホウ</t>
    </rPh>
    <rPh sb="55" eb="56">
      <t>ガク</t>
    </rPh>
    <phoneticPr fontId="6"/>
  </si>
  <si>
    <t>令和8年度せたがや子どもFun！Fan！ファンディング収支予算書</t>
    <rPh sb="0" eb="2">
      <t>れいわ</t>
    </rPh>
    <rPh sb="3" eb="5">
      <t>ねんど</t>
    </rPh>
    <rPh sb="9" eb="10">
      <t>こ</t>
    </rPh>
    <rPh sb="27" eb="29">
      <t>しゅうし</t>
    </rPh>
    <rPh sb="29" eb="32">
      <t>よさんしょ</t>
    </rPh>
    <phoneticPr fontId="2" type="Hiragana" alignment="distributed"/>
  </si>
  <si>
    <t>円</t>
    <rPh sb="0" eb="1">
      <t>エン</t>
    </rPh>
    <phoneticPr fontId="2"/>
  </si>
  <si>
    <t>（２）せたがや子どもFun！Fan！ファンディング以外の収入</t>
    <rPh sb="7" eb="8">
      <t>コ</t>
    </rPh>
    <rPh sb="25" eb="27">
      <t>イガイ</t>
    </rPh>
    <rPh sb="28" eb="30">
      <t>シュウニュウ</t>
    </rPh>
    <phoneticPr fontId="2"/>
  </si>
  <si>
    <t>＊収入の内容には、補助金・寄附などを記入してください。</t>
    <rPh sb="13" eb="15">
      <t>キフ</t>
    </rPh>
    <phoneticPr fontId="2"/>
  </si>
  <si>
    <t>せたがや子どもFun！Fan！ファンディング以外の収入合計 （B）</t>
    <rPh sb="4" eb="5">
      <t>こ</t>
    </rPh>
    <rPh sb="22" eb="24">
      <t>いがい</t>
    </rPh>
    <rPh sb="25" eb="27">
      <t>しゅうにゅう</t>
    </rPh>
    <rPh sb="27" eb="28">
      <t>ごう</t>
    </rPh>
    <rPh sb="28" eb="29">
      <t>けい</t>
    </rPh>
    <phoneticPr fontId="2" type="Hiragana" alignment="distributed"/>
  </si>
  <si>
    <t>（３）申請額【せたがや子どもFun！Fan！ファンディング】</t>
    <rPh sb="11" eb="12">
      <t>コ</t>
    </rPh>
    <phoneticPr fontId="2"/>
  </si>
  <si>
    <t>　実績報告時には「（２）せたがや子どもFun！Fan！ファンディング以外の収入金額」に計上したうえで、精算となります（参加者負担分により賄われた経費は補助対象とならないため、該当する金額については、精算時に区へ返還していただきます。）。</t>
    <rPh sb="1" eb="6">
      <t>ジッセキホウコクジ</t>
    </rPh>
    <rPh sb="16" eb="17">
      <t>コ</t>
    </rPh>
    <rPh sb="37" eb="41">
      <t>シュウニュウキンガク</t>
    </rPh>
    <rPh sb="43" eb="45">
      <t>ケイジョウ</t>
    </rPh>
    <rPh sb="51" eb="53">
      <t>セイサン</t>
    </rPh>
    <phoneticPr fontId="2"/>
  </si>
  <si>
    <t>令和8年　　月　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</si>
</sst>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&quot;円&quot;"/>
  </numFmts>
  <fonts count="14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sz val="16"/>
      <name val="BIZ UDPゴシック"/>
      <family val="3"/>
      <charset val="128"/>
    </font>
    <font>
      <sz val="11"/>
      <name val="BIZ UDPゴシック"/>
      <family val="3"/>
      <charset val="128"/>
    </font>
    <font>
      <b/>
      <u/>
      <sz val="11"/>
      <name val="BIZ UDPゴシック"/>
      <family val="3"/>
      <charset val="128"/>
    </font>
    <font>
      <u/>
      <sz val="11"/>
      <name val="BIZ UDPゴシック"/>
      <family val="3"/>
      <charset val="128"/>
    </font>
    <font>
      <sz val="1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27">
    <xf numFmtId="0" fontId="0" fillId="0" borderId="0" xfId="0"/>
    <xf numFmtId="38" fontId="7" fillId="4" borderId="11" xfId="5" applyFont="1" applyFill="1" applyBorder="1" applyAlignment="1">
      <alignment horizontal="center" vertical="center" wrapText="1"/>
    </xf>
    <xf numFmtId="177" fontId="7" fillId="0" borderId="11" xfId="5" applyNumberFormat="1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textRotation="255" wrapText="1"/>
    </xf>
    <xf numFmtId="0" fontId="10" fillId="0" borderId="0" xfId="0" applyFont="1" applyAlignment="1">
      <alignment vertical="center"/>
    </xf>
    <xf numFmtId="0" fontId="7" fillId="3" borderId="0" xfId="0" applyFont="1" applyFill="1" applyAlignment="1">
      <alignment horizontal="left" vertical="center"/>
    </xf>
    <xf numFmtId="0" fontId="10" fillId="0" borderId="0" xfId="0" applyFont="1" applyAlignment="1">
      <alignment vertical="center" textRotation="255" wrapText="1"/>
    </xf>
    <xf numFmtId="0" fontId="7" fillId="3" borderId="0" xfId="0" applyFont="1" applyFill="1" applyAlignment="1">
      <alignment horizontal="right" vertical="center"/>
    </xf>
    <xf numFmtId="176" fontId="7" fillId="3" borderId="0" xfId="0" applyNumberFormat="1" applyFont="1" applyFill="1" applyAlignment="1">
      <alignment horizontal="right" vertical="center"/>
    </xf>
    <xf numFmtId="49" fontId="10" fillId="3" borderId="0" xfId="0" applyNumberFormat="1" applyFont="1" applyFill="1" applyAlignment="1">
      <alignment vertical="center"/>
    </xf>
    <xf numFmtId="0" fontId="10" fillId="3" borderId="0" xfId="0" applyFont="1" applyFill="1" applyAlignment="1">
      <alignment vertical="center" textRotation="255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vertical="center" wrapText="1"/>
    </xf>
    <xf numFmtId="0" fontId="7" fillId="3" borderId="0" xfId="0" applyFont="1" applyFill="1"/>
    <xf numFmtId="0" fontId="10" fillId="0" borderId="0" xfId="0" applyFont="1" applyAlignment="1">
      <alignment horizontal="left" vertical="distributed"/>
    </xf>
    <xf numFmtId="0" fontId="10" fillId="0" borderId="0" xfId="0" applyFont="1" applyAlignment="1">
      <alignment vertical="distributed"/>
    </xf>
    <xf numFmtId="0" fontId="10" fillId="3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textRotation="255"/>
    </xf>
    <xf numFmtId="0" fontId="10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3" applyFont="1">
      <alignment vertical="center"/>
    </xf>
    <xf numFmtId="0" fontId="10" fillId="3" borderId="0" xfId="3" applyFont="1" applyFill="1">
      <alignment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 textRotation="255"/>
    </xf>
    <xf numFmtId="0" fontId="11" fillId="3" borderId="0" xfId="0" applyFont="1" applyFill="1"/>
    <xf numFmtId="0" fontId="10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 shrinkToFit="1"/>
    </xf>
    <xf numFmtId="0" fontId="10" fillId="0" borderId="0" xfId="1" applyFont="1" applyAlignment="1">
      <alignment vertical="center"/>
    </xf>
    <xf numFmtId="0" fontId="10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 shrinkToFit="1"/>
    </xf>
    <xf numFmtId="0" fontId="13" fillId="3" borderId="0" xfId="0" applyFont="1" applyFill="1" applyAlignment="1">
      <alignment horizontal="center" vertical="center" shrinkToFi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 wrapText="1"/>
    </xf>
    <xf numFmtId="177" fontId="10" fillId="3" borderId="0" xfId="0" applyNumberFormat="1" applyFont="1" applyFill="1" applyAlignment="1">
      <alignment horizontal="center" vertical="center"/>
    </xf>
    <xf numFmtId="177" fontId="10" fillId="3" borderId="0" xfId="0" applyNumberFormat="1" applyFont="1" applyFill="1" applyAlignment="1">
      <alignment horizontal="center" vertical="center" wrapText="1"/>
    </xf>
    <xf numFmtId="177" fontId="10" fillId="3" borderId="12" xfId="0" applyNumberFormat="1" applyFont="1" applyFill="1" applyBorder="1" applyAlignment="1">
      <alignment horizontal="center" vertical="center" wrapText="1"/>
    </xf>
    <xf numFmtId="177" fontId="10" fillId="3" borderId="12" xfId="0" applyNumberFormat="1" applyFont="1" applyFill="1" applyBorder="1" applyAlignment="1">
      <alignment horizontal="center" vertical="center"/>
    </xf>
    <xf numFmtId="177" fontId="10" fillId="0" borderId="0" xfId="1" applyNumberFormat="1" applyFont="1" applyAlignment="1">
      <alignment vertical="center"/>
    </xf>
    <xf numFmtId="177" fontId="10" fillId="3" borderId="0" xfId="1" applyNumberFormat="1" applyFont="1" applyFill="1" applyAlignment="1">
      <alignment vertical="center"/>
    </xf>
    <xf numFmtId="177" fontId="7" fillId="3" borderId="0" xfId="1" applyNumberFormat="1" applyFont="1" applyFill="1" applyAlignment="1">
      <alignment horizontal="center" vertical="center"/>
    </xf>
    <xf numFmtId="177" fontId="10" fillId="3" borderId="0" xfId="0" applyNumberFormat="1" applyFont="1" applyFill="1" applyAlignment="1">
      <alignment horizontal="right" vertical="center" wrapText="1"/>
    </xf>
    <xf numFmtId="177" fontId="10" fillId="3" borderId="0" xfId="1" applyNumberFormat="1" applyFont="1" applyFill="1" applyAlignment="1">
      <alignment horizontal="center" vertical="center"/>
    </xf>
    <xf numFmtId="177" fontId="7" fillId="0" borderId="12" xfId="1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0" fontId="10" fillId="0" borderId="3" xfId="0" applyFont="1" applyBorder="1" applyAlignment="1">
      <alignment horizontal="center" vertical="center" textRotation="255" wrapText="1"/>
    </xf>
    <xf numFmtId="0" fontId="7" fillId="4" borderId="11" xfId="0" applyFont="1" applyFill="1" applyBorder="1" applyAlignment="1">
      <alignment horizontal="center" vertical="center" textRotation="255" wrapText="1"/>
    </xf>
    <xf numFmtId="0" fontId="7" fillId="4" borderId="1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/>
    </xf>
    <xf numFmtId="49" fontId="10" fillId="3" borderId="11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176" fontId="10" fillId="3" borderId="11" xfId="0" applyNumberFormat="1" applyFont="1" applyFill="1" applyBorder="1" applyAlignment="1">
      <alignment horizontal="right" vertical="center"/>
    </xf>
    <xf numFmtId="0" fontId="7" fillId="0" borderId="11" xfId="0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176" fontId="7" fillId="3" borderId="5" xfId="0" applyNumberFormat="1" applyFont="1" applyFill="1" applyBorder="1" applyAlignment="1">
      <alignment horizontal="center" vertical="center"/>
    </xf>
    <xf numFmtId="176" fontId="7" fillId="3" borderId="6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49" fontId="10" fillId="3" borderId="5" xfId="0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176" fontId="10" fillId="3" borderId="5" xfId="0" applyNumberFormat="1" applyFont="1" applyFill="1" applyBorder="1" applyAlignment="1">
      <alignment horizontal="right" vertical="center"/>
    </xf>
    <xf numFmtId="176" fontId="10" fillId="3" borderId="7" xfId="0" applyNumberFormat="1" applyFont="1" applyFill="1" applyBorder="1" applyAlignment="1">
      <alignment horizontal="right" vertical="center"/>
    </xf>
    <xf numFmtId="0" fontId="7" fillId="4" borderId="11" xfId="0" applyFont="1" applyFill="1" applyBorder="1" applyAlignment="1">
      <alignment horizontal="center" vertical="center" shrinkToFit="1"/>
    </xf>
    <xf numFmtId="49" fontId="10" fillId="3" borderId="11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 wrapText="1" shrinkToFi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38" fontId="10" fillId="3" borderId="11" xfId="4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right" vertical="center"/>
    </xf>
    <xf numFmtId="176" fontId="7" fillId="3" borderId="19" xfId="0" applyNumberFormat="1" applyFont="1" applyFill="1" applyBorder="1" applyAlignment="1">
      <alignment horizontal="right" vertical="center"/>
    </xf>
    <xf numFmtId="176" fontId="7" fillId="3" borderId="20" xfId="0" applyNumberFormat="1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176" fontId="7" fillId="3" borderId="14" xfId="0" applyNumberFormat="1" applyFont="1" applyFill="1" applyBorder="1" applyAlignment="1">
      <alignment horizontal="right" vertical="center"/>
    </xf>
    <xf numFmtId="176" fontId="7" fillId="3" borderId="16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horizontal="left" vertical="center" shrinkToFit="1"/>
    </xf>
    <xf numFmtId="0" fontId="7" fillId="4" borderId="8" xfId="0" applyFont="1" applyFill="1" applyBorder="1" applyAlignment="1">
      <alignment horizontal="center" vertical="center" textRotation="255"/>
    </xf>
    <xf numFmtId="0" fontId="7" fillId="4" borderId="10" xfId="0" applyFont="1" applyFill="1" applyBorder="1" applyAlignment="1">
      <alignment horizontal="center" vertical="center" textRotation="255"/>
    </xf>
    <xf numFmtId="38" fontId="7" fillId="4" borderId="5" xfId="5" applyFont="1" applyFill="1" applyBorder="1" applyAlignment="1">
      <alignment horizontal="center" vertical="center" wrapText="1"/>
    </xf>
    <xf numFmtId="38" fontId="7" fillId="4" borderId="6" xfId="5" applyFont="1" applyFill="1" applyBorder="1" applyAlignment="1">
      <alignment horizontal="center" vertical="center" wrapText="1"/>
    </xf>
    <xf numFmtId="38" fontId="7" fillId="4" borderId="7" xfId="5" applyFont="1" applyFill="1" applyBorder="1" applyAlignment="1">
      <alignment horizontal="center" vertical="center" wrapText="1"/>
    </xf>
    <xf numFmtId="177" fontId="7" fillId="0" borderId="5" xfId="5" applyNumberFormat="1" applyFont="1" applyBorder="1" applyAlignment="1">
      <alignment horizontal="right" vertical="center" wrapText="1"/>
    </xf>
    <xf numFmtId="177" fontId="7" fillId="0" borderId="6" xfId="5" applyNumberFormat="1" applyFont="1" applyBorder="1" applyAlignment="1">
      <alignment horizontal="right" vertical="center" wrapText="1"/>
    </xf>
    <xf numFmtId="0" fontId="7" fillId="4" borderId="8" xfId="0" applyFont="1" applyFill="1" applyBorder="1" applyAlignment="1">
      <alignment horizontal="center" vertical="center" textRotation="255" shrinkToFit="1"/>
    </xf>
    <xf numFmtId="0" fontId="7" fillId="4" borderId="9" xfId="0" applyFont="1" applyFill="1" applyBorder="1" applyAlignment="1">
      <alignment horizontal="center" vertical="center" textRotation="255" shrinkToFit="1"/>
    </xf>
    <xf numFmtId="0" fontId="7" fillId="4" borderId="10" xfId="0" applyFont="1" applyFill="1" applyBorder="1" applyAlignment="1">
      <alignment horizontal="center" vertical="center" textRotation="255" shrinkToFi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7" xfId="3" applyFont="1" applyBorder="1" applyAlignment="1">
      <alignment horizontal="left" vertical="center" wrapText="1"/>
    </xf>
    <xf numFmtId="0" fontId="7" fillId="0" borderId="11" xfId="3" applyFont="1" applyBorder="1" applyAlignment="1">
      <alignment horizontal="left" vertical="center" wrapText="1"/>
    </xf>
    <xf numFmtId="0" fontId="10" fillId="0" borderId="11" xfId="3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top" wrapText="1" shrinkToFit="1"/>
    </xf>
    <xf numFmtId="0" fontId="7" fillId="4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0" borderId="5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77" fontId="10" fillId="3" borderId="18" xfId="1" applyNumberFormat="1" applyFont="1" applyFill="1" applyBorder="1" applyAlignment="1">
      <alignment horizontal="center" vertical="center"/>
    </xf>
    <xf numFmtId="177" fontId="10" fillId="3" borderId="17" xfId="0" applyNumberFormat="1" applyFont="1" applyFill="1" applyBorder="1" applyAlignment="1">
      <alignment horizontal="center" vertical="center" wrapText="1"/>
    </xf>
    <xf numFmtId="177" fontId="10" fillId="3" borderId="14" xfId="0" applyNumberFormat="1" applyFont="1" applyFill="1" applyBorder="1" applyAlignment="1">
      <alignment horizontal="center" vertical="center"/>
    </xf>
    <xf numFmtId="177" fontId="10" fillId="3" borderId="16" xfId="0" applyNumberFormat="1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 wrapText="1"/>
    </xf>
    <xf numFmtId="177" fontId="10" fillId="3" borderId="14" xfId="0" applyNumberFormat="1" applyFont="1" applyFill="1" applyBorder="1" applyAlignment="1">
      <alignment horizontal="center" vertical="center" wrapText="1"/>
    </xf>
    <xf numFmtId="177" fontId="10" fillId="3" borderId="15" xfId="0" applyNumberFormat="1" applyFont="1" applyFill="1" applyBorder="1" applyAlignment="1">
      <alignment horizontal="center" vertical="center" wrapText="1"/>
    </xf>
    <xf numFmtId="177" fontId="10" fillId="3" borderId="16" xfId="0" applyNumberFormat="1" applyFont="1" applyFill="1" applyBorder="1" applyAlignment="1">
      <alignment horizontal="center" vertical="center" wrapText="1"/>
    </xf>
  </cellXfs>
  <cellStyles count="7">
    <cellStyle name="桁区切り 2" xfId="2" xr:uid="{C4760AF2-08FA-4454-8AC0-A74CCC4D607A}"/>
    <cellStyle name="桁区切り 3" xfId="4" xr:uid="{454FCADF-E898-4A5A-8D6A-27AC408341AF}"/>
    <cellStyle name="桁区切り 4" xfId="5" xr:uid="{E533453A-5615-455C-B626-26FA03953934}"/>
    <cellStyle name="標準" xfId="0" builtinId="0"/>
    <cellStyle name="標準 2" xfId="1" xr:uid="{999E1DE2-E495-44E7-A322-19F35EC8DBD2}"/>
    <cellStyle name="標準 3" xfId="3" xr:uid="{D39ADA4F-C263-4B98-BE41-C016BCED4A59}"/>
    <cellStyle name="標準 4" xfId="6" xr:uid="{67E7F19F-BE2D-4390-A276-6624AFB224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8229474-21C4-406D-BF1F-5CA10FB78BB7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321FE2C-89E4-4D12-91A4-42958BC0DB37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AFF2759-9159-4747-AF35-A52E959B0D4B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4FF8517F-AA3B-4355-B4E0-D91D9B40CB6D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3B64899A-572D-4ECF-A090-3F595F41455B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E4F8807-FC40-4E41-8BFC-0BEF6D6644A4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E8D5491B-69E9-4409-8640-DA33F2D36072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C5387592-534E-46B4-8F3F-41BFDA2CE2E9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57315FD6-5D04-44D9-91A2-F152A17148E1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B6661245-F41C-42C6-B1C5-DBA95A26DCF0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17E3B621-3D91-4AC1-85E6-0CAC6E95E6BE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3DE0997F-4C87-4C1D-9DA2-7176522420D1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F9E3B10-F5FB-4D15-9BFB-2E001FF6CC77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E2D987DA-C8C7-495D-B329-3BCCEAB681F2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883656B-F872-4CF9-8549-038C5D21E2F5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227395F8-F099-4208-8897-38F153902847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409460EA-945E-4E84-96F9-5E2320B1ADBB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251509CA-92C1-4B83-BF00-68F6E5490E60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20" name="Text Box 31">
          <a:extLst>
            <a:ext uri="{FF2B5EF4-FFF2-40B4-BE49-F238E27FC236}">
              <a16:creationId xmlns:a16="http://schemas.microsoft.com/office/drawing/2014/main" id="{85E09289-D30C-4A4D-9E43-14DB683ABCD6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21" name="Text Box 32">
          <a:extLst>
            <a:ext uri="{FF2B5EF4-FFF2-40B4-BE49-F238E27FC236}">
              <a16:creationId xmlns:a16="http://schemas.microsoft.com/office/drawing/2014/main" id="{B2D6D3F1-703A-48BB-82F6-2D63783A53CB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22" name="Text Box 33">
          <a:extLst>
            <a:ext uri="{FF2B5EF4-FFF2-40B4-BE49-F238E27FC236}">
              <a16:creationId xmlns:a16="http://schemas.microsoft.com/office/drawing/2014/main" id="{82A5EFC4-8C95-4C88-94B3-9906A713AB9C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23" name="Text Box 34">
          <a:extLst>
            <a:ext uri="{FF2B5EF4-FFF2-40B4-BE49-F238E27FC236}">
              <a16:creationId xmlns:a16="http://schemas.microsoft.com/office/drawing/2014/main" id="{E467AFE9-39B4-4E71-9D88-E304751E3603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4" name="Text Box 35">
          <a:extLst>
            <a:ext uri="{FF2B5EF4-FFF2-40B4-BE49-F238E27FC236}">
              <a16:creationId xmlns:a16="http://schemas.microsoft.com/office/drawing/2014/main" id="{E6C3F1EF-E531-47F6-86B9-B40F4B89642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5" name="Text Box 36">
          <a:extLst>
            <a:ext uri="{FF2B5EF4-FFF2-40B4-BE49-F238E27FC236}">
              <a16:creationId xmlns:a16="http://schemas.microsoft.com/office/drawing/2014/main" id="{3EE74112-A2D9-4CA7-B72F-B4C4A5F5CFBD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6" name="Text Box 37">
          <a:extLst>
            <a:ext uri="{FF2B5EF4-FFF2-40B4-BE49-F238E27FC236}">
              <a16:creationId xmlns:a16="http://schemas.microsoft.com/office/drawing/2014/main" id="{5D4213A6-B534-4FD0-B766-C96D6DB8DB9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7" name="Text Box 38">
          <a:extLst>
            <a:ext uri="{FF2B5EF4-FFF2-40B4-BE49-F238E27FC236}">
              <a16:creationId xmlns:a16="http://schemas.microsoft.com/office/drawing/2014/main" id="{FD7919CC-4510-4D8F-AF4A-985F53AF9C94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95250</xdr:colOff>
      <xdr:row>5</xdr:row>
      <xdr:rowOff>228600</xdr:rowOff>
    </xdr:to>
    <xdr:sp macro="" textlink="">
      <xdr:nvSpPr>
        <xdr:cNvPr id="28" name="Text Box 43">
          <a:extLst>
            <a:ext uri="{FF2B5EF4-FFF2-40B4-BE49-F238E27FC236}">
              <a16:creationId xmlns:a16="http://schemas.microsoft.com/office/drawing/2014/main" id="{AC0B29D0-2C19-4416-9187-44E336AF0385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95250</xdr:colOff>
      <xdr:row>5</xdr:row>
      <xdr:rowOff>228600</xdr:rowOff>
    </xdr:to>
    <xdr:sp macro="" textlink="">
      <xdr:nvSpPr>
        <xdr:cNvPr id="29" name="Text Box 44">
          <a:extLst>
            <a:ext uri="{FF2B5EF4-FFF2-40B4-BE49-F238E27FC236}">
              <a16:creationId xmlns:a16="http://schemas.microsoft.com/office/drawing/2014/main" id="{FBEED2AD-7948-4121-8A43-C612D337454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95250</xdr:colOff>
      <xdr:row>5</xdr:row>
      <xdr:rowOff>228600</xdr:rowOff>
    </xdr:to>
    <xdr:sp macro="" textlink="">
      <xdr:nvSpPr>
        <xdr:cNvPr id="30" name="Text Box 45">
          <a:extLst>
            <a:ext uri="{FF2B5EF4-FFF2-40B4-BE49-F238E27FC236}">
              <a16:creationId xmlns:a16="http://schemas.microsoft.com/office/drawing/2014/main" id="{199AA26B-52E5-4D2B-A55C-65E73AB2064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95250</xdr:colOff>
      <xdr:row>5</xdr:row>
      <xdr:rowOff>228600</xdr:rowOff>
    </xdr:to>
    <xdr:sp macro="" textlink="">
      <xdr:nvSpPr>
        <xdr:cNvPr id="31" name="Text Box 46">
          <a:extLst>
            <a:ext uri="{FF2B5EF4-FFF2-40B4-BE49-F238E27FC236}">
              <a16:creationId xmlns:a16="http://schemas.microsoft.com/office/drawing/2014/main" id="{3BC33B83-8994-4D6E-B68A-ECCB493E4AD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95250</xdr:colOff>
      <xdr:row>5</xdr:row>
      <xdr:rowOff>228600</xdr:rowOff>
    </xdr:to>
    <xdr:sp macro="" textlink="">
      <xdr:nvSpPr>
        <xdr:cNvPr id="32" name="Text Box 47">
          <a:extLst>
            <a:ext uri="{FF2B5EF4-FFF2-40B4-BE49-F238E27FC236}">
              <a16:creationId xmlns:a16="http://schemas.microsoft.com/office/drawing/2014/main" id="{297E89B9-B017-4950-BBAF-2001ABA7A338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95250</xdr:colOff>
      <xdr:row>5</xdr:row>
      <xdr:rowOff>228600</xdr:rowOff>
    </xdr:to>
    <xdr:sp macro="" textlink="">
      <xdr:nvSpPr>
        <xdr:cNvPr id="33" name="Text Box 48">
          <a:extLst>
            <a:ext uri="{FF2B5EF4-FFF2-40B4-BE49-F238E27FC236}">
              <a16:creationId xmlns:a16="http://schemas.microsoft.com/office/drawing/2014/main" id="{363DB01F-A572-410C-86B9-3B84236FCA1A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95250</xdr:colOff>
      <xdr:row>5</xdr:row>
      <xdr:rowOff>228600</xdr:rowOff>
    </xdr:to>
    <xdr:sp macro="" textlink="">
      <xdr:nvSpPr>
        <xdr:cNvPr id="34" name="Text Box 49">
          <a:extLst>
            <a:ext uri="{FF2B5EF4-FFF2-40B4-BE49-F238E27FC236}">
              <a16:creationId xmlns:a16="http://schemas.microsoft.com/office/drawing/2014/main" id="{8F2511E1-229F-473C-8B7B-913698D09D5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95250</xdr:colOff>
      <xdr:row>5</xdr:row>
      <xdr:rowOff>228600</xdr:rowOff>
    </xdr:to>
    <xdr:sp macro="" textlink="">
      <xdr:nvSpPr>
        <xdr:cNvPr id="35" name="Text Box 50">
          <a:extLst>
            <a:ext uri="{FF2B5EF4-FFF2-40B4-BE49-F238E27FC236}">
              <a16:creationId xmlns:a16="http://schemas.microsoft.com/office/drawing/2014/main" id="{F650E414-5858-4BD9-939D-FA0489F6182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6" name="Text Box 59">
          <a:extLst>
            <a:ext uri="{FF2B5EF4-FFF2-40B4-BE49-F238E27FC236}">
              <a16:creationId xmlns:a16="http://schemas.microsoft.com/office/drawing/2014/main" id="{101F2B28-E205-4F8F-905F-852FA0D3357E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7" name="Text Box 60">
          <a:extLst>
            <a:ext uri="{FF2B5EF4-FFF2-40B4-BE49-F238E27FC236}">
              <a16:creationId xmlns:a16="http://schemas.microsoft.com/office/drawing/2014/main" id="{4DBD5BB2-DC1C-4757-8A90-488106238B2D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8" name="Text Box 61">
          <a:extLst>
            <a:ext uri="{FF2B5EF4-FFF2-40B4-BE49-F238E27FC236}">
              <a16:creationId xmlns:a16="http://schemas.microsoft.com/office/drawing/2014/main" id="{02156B35-E9E8-4DA2-A516-A325B8A6629E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9" name="Text Box 62">
          <a:extLst>
            <a:ext uri="{FF2B5EF4-FFF2-40B4-BE49-F238E27FC236}">
              <a16:creationId xmlns:a16="http://schemas.microsoft.com/office/drawing/2014/main" id="{2D56CDE8-44C4-4F2D-8171-9056E6DD06E5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0" name="Text Box 374">
          <a:extLst>
            <a:ext uri="{FF2B5EF4-FFF2-40B4-BE49-F238E27FC236}">
              <a16:creationId xmlns:a16="http://schemas.microsoft.com/office/drawing/2014/main" id="{442DADAA-B42D-43C8-BD77-FE63D83BA0D3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1" name="Text Box 375">
          <a:extLst>
            <a:ext uri="{FF2B5EF4-FFF2-40B4-BE49-F238E27FC236}">
              <a16:creationId xmlns:a16="http://schemas.microsoft.com/office/drawing/2014/main" id="{10538791-B3EF-426A-9459-9CD70D3AD7EB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2" name="Text Box 376">
          <a:extLst>
            <a:ext uri="{FF2B5EF4-FFF2-40B4-BE49-F238E27FC236}">
              <a16:creationId xmlns:a16="http://schemas.microsoft.com/office/drawing/2014/main" id="{EA1BCC41-07BA-43BA-BFDC-8DEC0017CC28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3" name="Text Box 377">
          <a:extLst>
            <a:ext uri="{FF2B5EF4-FFF2-40B4-BE49-F238E27FC236}">
              <a16:creationId xmlns:a16="http://schemas.microsoft.com/office/drawing/2014/main" id="{F778D5F7-AC5C-4CBA-916F-91DD5256700C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4" name="Text Box 378">
          <a:extLst>
            <a:ext uri="{FF2B5EF4-FFF2-40B4-BE49-F238E27FC236}">
              <a16:creationId xmlns:a16="http://schemas.microsoft.com/office/drawing/2014/main" id="{2D00D53A-5881-453A-B112-67A93E19A82C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5" name="Text Box 379">
          <a:extLst>
            <a:ext uri="{FF2B5EF4-FFF2-40B4-BE49-F238E27FC236}">
              <a16:creationId xmlns:a16="http://schemas.microsoft.com/office/drawing/2014/main" id="{2F96A05E-5418-4482-9B78-C7E492128F64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6" name="Text Box 380">
          <a:extLst>
            <a:ext uri="{FF2B5EF4-FFF2-40B4-BE49-F238E27FC236}">
              <a16:creationId xmlns:a16="http://schemas.microsoft.com/office/drawing/2014/main" id="{573F263B-1BF0-4AF8-AAE9-28C4E9967D62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7" name="Text Box 381">
          <a:extLst>
            <a:ext uri="{FF2B5EF4-FFF2-40B4-BE49-F238E27FC236}">
              <a16:creationId xmlns:a16="http://schemas.microsoft.com/office/drawing/2014/main" id="{D91BC007-45F1-4BEE-92B9-C1363042FFEE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48" name="Text Box 390">
          <a:extLst>
            <a:ext uri="{FF2B5EF4-FFF2-40B4-BE49-F238E27FC236}">
              <a16:creationId xmlns:a16="http://schemas.microsoft.com/office/drawing/2014/main" id="{7CC0470C-07FF-446A-BF05-674FB3EA1B42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49" name="Text Box 391">
          <a:extLst>
            <a:ext uri="{FF2B5EF4-FFF2-40B4-BE49-F238E27FC236}">
              <a16:creationId xmlns:a16="http://schemas.microsoft.com/office/drawing/2014/main" id="{094FE7B6-F244-43F5-A960-0F73569C9389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50" name="Text Box 392">
          <a:extLst>
            <a:ext uri="{FF2B5EF4-FFF2-40B4-BE49-F238E27FC236}">
              <a16:creationId xmlns:a16="http://schemas.microsoft.com/office/drawing/2014/main" id="{70F0431B-9343-4D9F-B00E-7FCDE857C38F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51" name="Text Box 393">
          <a:extLst>
            <a:ext uri="{FF2B5EF4-FFF2-40B4-BE49-F238E27FC236}">
              <a16:creationId xmlns:a16="http://schemas.microsoft.com/office/drawing/2014/main" id="{777279DD-FEB1-4E88-9A92-C509A58C23CD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52" name="Text Box 394">
          <a:extLst>
            <a:ext uri="{FF2B5EF4-FFF2-40B4-BE49-F238E27FC236}">
              <a16:creationId xmlns:a16="http://schemas.microsoft.com/office/drawing/2014/main" id="{E5CED913-83A9-4614-A9F9-10427793F4D5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53" name="Text Box 395">
          <a:extLst>
            <a:ext uri="{FF2B5EF4-FFF2-40B4-BE49-F238E27FC236}">
              <a16:creationId xmlns:a16="http://schemas.microsoft.com/office/drawing/2014/main" id="{6919040A-EDC6-4858-8CA8-B38EFCEBFCDF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54" name="Text Box 396">
          <a:extLst>
            <a:ext uri="{FF2B5EF4-FFF2-40B4-BE49-F238E27FC236}">
              <a16:creationId xmlns:a16="http://schemas.microsoft.com/office/drawing/2014/main" id="{E4CAD93E-9FB9-4044-AD46-B064AF01DEF4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55" name="Text Box 397">
          <a:extLst>
            <a:ext uri="{FF2B5EF4-FFF2-40B4-BE49-F238E27FC236}">
              <a16:creationId xmlns:a16="http://schemas.microsoft.com/office/drawing/2014/main" id="{0DFFC17A-C159-417B-9E6D-62BADC8F1106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56" name="Text Box 398">
          <a:extLst>
            <a:ext uri="{FF2B5EF4-FFF2-40B4-BE49-F238E27FC236}">
              <a16:creationId xmlns:a16="http://schemas.microsoft.com/office/drawing/2014/main" id="{C90573B6-994B-4D6A-8B59-D636677ABD17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57" name="Text Box 399">
          <a:extLst>
            <a:ext uri="{FF2B5EF4-FFF2-40B4-BE49-F238E27FC236}">
              <a16:creationId xmlns:a16="http://schemas.microsoft.com/office/drawing/2014/main" id="{975F94E2-AEBD-4822-B83E-7B55DCE73F5F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58" name="Text Box 400">
          <a:extLst>
            <a:ext uri="{FF2B5EF4-FFF2-40B4-BE49-F238E27FC236}">
              <a16:creationId xmlns:a16="http://schemas.microsoft.com/office/drawing/2014/main" id="{0379744C-7D48-4CB2-A02E-FA9C1179A447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59" name="Text Box 401">
          <a:extLst>
            <a:ext uri="{FF2B5EF4-FFF2-40B4-BE49-F238E27FC236}">
              <a16:creationId xmlns:a16="http://schemas.microsoft.com/office/drawing/2014/main" id="{AE594B6A-C093-4CD7-ABE5-8E2DD68E611D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60" name="Text Box 402">
          <a:extLst>
            <a:ext uri="{FF2B5EF4-FFF2-40B4-BE49-F238E27FC236}">
              <a16:creationId xmlns:a16="http://schemas.microsoft.com/office/drawing/2014/main" id="{86938DC7-D081-470C-9BA9-7F9B265D58CD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1" name="Text Box 403">
          <a:extLst>
            <a:ext uri="{FF2B5EF4-FFF2-40B4-BE49-F238E27FC236}">
              <a16:creationId xmlns:a16="http://schemas.microsoft.com/office/drawing/2014/main" id="{16CDA6AB-81E3-4D19-AA62-4398D9FFB6CC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2" name="Text Box 404">
          <a:extLst>
            <a:ext uri="{FF2B5EF4-FFF2-40B4-BE49-F238E27FC236}">
              <a16:creationId xmlns:a16="http://schemas.microsoft.com/office/drawing/2014/main" id="{6EA5B698-3EA4-4E40-AAD0-2D1663CF2474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3" name="Text Box 405">
          <a:extLst>
            <a:ext uri="{FF2B5EF4-FFF2-40B4-BE49-F238E27FC236}">
              <a16:creationId xmlns:a16="http://schemas.microsoft.com/office/drawing/2014/main" id="{FD4D4D2C-3179-4567-BB7C-49F5883F95C4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4" name="Text Box 406">
          <a:extLst>
            <a:ext uri="{FF2B5EF4-FFF2-40B4-BE49-F238E27FC236}">
              <a16:creationId xmlns:a16="http://schemas.microsoft.com/office/drawing/2014/main" id="{6456ADB0-7920-46C7-8E14-4B549DA9BD2F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5" name="Text Box 407">
          <a:extLst>
            <a:ext uri="{FF2B5EF4-FFF2-40B4-BE49-F238E27FC236}">
              <a16:creationId xmlns:a16="http://schemas.microsoft.com/office/drawing/2014/main" id="{E8F46DE9-D873-404A-AF36-3EFF0A39EA45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6" name="Text Box 408">
          <a:extLst>
            <a:ext uri="{FF2B5EF4-FFF2-40B4-BE49-F238E27FC236}">
              <a16:creationId xmlns:a16="http://schemas.microsoft.com/office/drawing/2014/main" id="{BC1355DC-DAFD-4D0F-9B43-E7212E6A741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7" name="Text Box 409">
          <a:extLst>
            <a:ext uri="{FF2B5EF4-FFF2-40B4-BE49-F238E27FC236}">
              <a16:creationId xmlns:a16="http://schemas.microsoft.com/office/drawing/2014/main" id="{78247FA1-1D3D-4EF8-AE59-C5497A59E1B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8" name="Text Box 410">
          <a:extLst>
            <a:ext uri="{FF2B5EF4-FFF2-40B4-BE49-F238E27FC236}">
              <a16:creationId xmlns:a16="http://schemas.microsoft.com/office/drawing/2014/main" id="{EE579C9C-1DB7-4227-81B3-E236B326E7D6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9" name="Text Box 411">
          <a:extLst>
            <a:ext uri="{FF2B5EF4-FFF2-40B4-BE49-F238E27FC236}">
              <a16:creationId xmlns:a16="http://schemas.microsoft.com/office/drawing/2014/main" id="{1F33BE7B-A1AF-4443-BB3C-EE9735B6E4D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0" name="Text Box 412">
          <a:extLst>
            <a:ext uri="{FF2B5EF4-FFF2-40B4-BE49-F238E27FC236}">
              <a16:creationId xmlns:a16="http://schemas.microsoft.com/office/drawing/2014/main" id="{B7E20368-E4B3-44A5-B567-9063E706B0AE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1" name="Text Box 413">
          <a:extLst>
            <a:ext uri="{FF2B5EF4-FFF2-40B4-BE49-F238E27FC236}">
              <a16:creationId xmlns:a16="http://schemas.microsoft.com/office/drawing/2014/main" id="{DBAC4C3F-6026-48D5-8D85-9724ABF1DB1C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2" name="Text Box 414">
          <a:extLst>
            <a:ext uri="{FF2B5EF4-FFF2-40B4-BE49-F238E27FC236}">
              <a16:creationId xmlns:a16="http://schemas.microsoft.com/office/drawing/2014/main" id="{D2F4D20A-A4AB-461B-A191-3C40E2476F0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73" name="Text Box 415">
          <a:extLst>
            <a:ext uri="{FF2B5EF4-FFF2-40B4-BE49-F238E27FC236}">
              <a16:creationId xmlns:a16="http://schemas.microsoft.com/office/drawing/2014/main" id="{A34B6CBA-AEB5-42A4-8459-AECB996AC2A5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74" name="Text Box 416">
          <a:extLst>
            <a:ext uri="{FF2B5EF4-FFF2-40B4-BE49-F238E27FC236}">
              <a16:creationId xmlns:a16="http://schemas.microsoft.com/office/drawing/2014/main" id="{E8AD4131-2589-4CDF-A717-35C3A49B3400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75" name="Text Box 417">
          <a:extLst>
            <a:ext uri="{FF2B5EF4-FFF2-40B4-BE49-F238E27FC236}">
              <a16:creationId xmlns:a16="http://schemas.microsoft.com/office/drawing/2014/main" id="{8B364646-1FB3-4A1C-90A4-D5EE474EBD14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76" name="Text Box 418">
          <a:extLst>
            <a:ext uri="{FF2B5EF4-FFF2-40B4-BE49-F238E27FC236}">
              <a16:creationId xmlns:a16="http://schemas.microsoft.com/office/drawing/2014/main" id="{54D36206-6AB5-48FB-9F1B-DD80DA4562FA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77" name="Text Box 419">
          <a:extLst>
            <a:ext uri="{FF2B5EF4-FFF2-40B4-BE49-F238E27FC236}">
              <a16:creationId xmlns:a16="http://schemas.microsoft.com/office/drawing/2014/main" id="{9E2A805C-7855-455C-ABA6-E2BA8AAB6B25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78" name="Text Box 420">
          <a:extLst>
            <a:ext uri="{FF2B5EF4-FFF2-40B4-BE49-F238E27FC236}">
              <a16:creationId xmlns:a16="http://schemas.microsoft.com/office/drawing/2014/main" id="{747A44C1-C693-48BA-862A-39B6CD0287DC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79" name="Text Box 421">
          <a:extLst>
            <a:ext uri="{FF2B5EF4-FFF2-40B4-BE49-F238E27FC236}">
              <a16:creationId xmlns:a16="http://schemas.microsoft.com/office/drawing/2014/main" id="{7C5AD899-A7B7-4504-A3B4-BC43163B2784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80" name="Text Box 422">
          <a:extLst>
            <a:ext uri="{FF2B5EF4-FFF2-40B4-BE49-F238E27FC236}">
              <a16:creationId xmlns:a16="http://schemas.microsoft.com/office/drawing/2014/main" id="{2754AC0C-2660-4969-B03E-C3328C9299BC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1" name="Text Box 423">
          <a:extLst>
            <a:ext uri="{FF2B5EF4-FFF2-40B4-BE49-F238E27FC236}">
              <a16:creationId xmlns:a16="http://schemas.microsoft.com/office/drawing/2014/main" id="{43D37C26-BEFF-4ADE-8DD9-BEBBB2A98C6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2" name="Text Box 424">
          <a:extLst>
            <a:ext uri="{FF2B5EF4-FFF2-40B4-BE49-F238E27FC236}">
              <a16:creationId xmlns:a16="http://schemas.microsoft.com/office/drawing/2014/main" id="{B16BF6FC-EAD1-4815-A383-1EA226238E36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3" name="Text Box 425">
          <a:extLst>
            <a:ext uri="{FF2B5EF4-FFF2-40B4-BE49-F238E27FC236}">
              <a16:creationId xmlns:a16="http://schemas.microsoft.com/office/drawing/2014/main" id="{2FDDE219-4886-4AAB-8704-15F69D4D59AD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4" name="Text Box 426">
          <a:extLst>
            <a:ext uri="{FF2B5EF4-FFF2-40B4-BE49-F238E27FC236}">
              <a16:creationId xmlns:a16="http://schemas.microsoft.com/office/drawing/2014/main" id="{18C112AF-E59B-4C7E-B57B-42865E1558DD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5" name="Text Box 427">
          <a:extLst>
            <a:ext uri="{FF2B5EF4-FFF2-40B4-BE49-F238E27FC236}">
              <a16:creationId xmlns:a16="http://schemas.microsoft.com/office/drawing/2014/main" id="{5BC94B91-82FB-46B0-868C-A1AF9FA8978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6" name="Text Box 428">
          <a:extLst>
            <a:ext uri="{FF2B5EF4-FFF2-40B4-BE49-F238E27FC236}">
              <a16:creationId xmlns:a16="http://schemas.microsoft.com/office/drawing/2014/main" id="{83F2D3F7-3480-4519-8CF6-FD49C7822BAC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7" name="Text Box 429">
          <a:extLst>
            <a:ext uri="{FF2B5EF4-FFF2-40B4-BE49-F238E27FC236}">
              <a16:creationId xmlns:a16="http://schemas.microsoft.com/office/drawing/2014/main" id="{D735766E-FE52-4E72-8385-576E37E62ACD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8" name="Text Box 430">
          <a:extLst>
            <a:ext uri="{FF2B5EF4-FFF2-40B4-BE49-F238E27FC236}">
              <a16:creationId xmlns:a16="http://schemas.microsoft.com/office/drawing/2014/main" id="{66266750-8D73-4FE5-B4A7-A48CE6DBCDC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89" name="Text Box 431">
          <a:extLst>
            <a:ext uri="{FF2B5EF4-FFF2-40B4-BE49-F238E27FC236}">
              <a16:creationId xmlns:a16="http://schemas.microsoft.com/office/drawing/2014/main" id="{5E13A292-9169-4639-81EB-9C8A31D4EB53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90" name="Text Box 432">
          <a:extLst>
            <a:ext uri="{FF2B5EF4-FFF2-40B4-BE49-F238E27FC236}">
              <a16:creationId xmlns:a16="http://schemas.microsoft.com/office/drawing/2014/main" id="{0D678AA2-4A80-492E-BD88-F23BFF27B377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91" name="Text Box 433">
          <a:extLst>
            <a:ext uri="{FF2B5EF4-FFF2-40B4-BE49-F238E27FC236}">
              <a16:creationId xmlns:a16="http://schemas.microsoft.com/office/drawing/2014/main" id="{4FE4D2CF-B58F-4774-A385-B6A8BD7FF177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92" name="Text Box 434">
          <a:extLst>
            <a:ext uri="{FF2B5EF4-FFF2-40B4-BE49-F238E27FC236}">
              <a16:creationId xmlns:a16="http://schemas.microsoft.com/office/drawing/2014/main" id="{03DD9596-19B5-446D-AD92-30BA8521ED72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93" name="Text Box 435">
          <a:extLst>
            <a:ext uri="{FF2B5EF4-FFF2-40B4-BE49-F238E27FC236}">
              <a16:creationId xmlns:a16="http://schemas.microsoft.com/office/drawing/2014/main" id="{D03809AF-17F7-4C60-9EBF-828437B92046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94" name="Text Box 436">
          <a:extLst>
            <a:ext uri="{FF2B5EF4-FFF2-40B4-BE49-F238E27FC236}">
              <a16:creationId xmlns:a16="http://schemas.microsoft.com/office/drawing/2014/main" id="{612B9B57-14B5-4EB9-8BEC-7DC4F0665661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95" name="Text Box 437">
          <a:extLst>
            <a:ext uri="{FF2B5EF4-FFF2-40B4-BE49-F238E27FC236}">
              <a16:creationId xmlns:a16="http://schemas.microsoft.com/office/drawing/2014/main" id="{C5915A64-2902-4F60-9318-9A75892B8EEF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96" name="Text Box 438">
          <a:extLst>
            <a:ext uri="{FF2B5EF4-FFF2-40B4-BE49-F238E27FC236}">
              <a16:creationId xmlns:a16="http://schemas.microsoft.com/office/drawing/2014/main" id="{651B211C-F92A-41F6-8CDF-A1DBC4F9875D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97" name="Text Box 439">
          <a:extLst>
            <a:ext uri="{FF2B5EF4-FFF2-40B4-BE49-F238E27FC236}">
              <a16:creationId xmlns:a16="http://schemas.microsoft.com/office/drawing/2014/main" id="{ED356F6E-0B74-4A04-BB06-F8E5324A1E7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98" name="Text Box 440">
          <a:extLst>
            <a:ext uri="{FF2B5EF4-FFF2-40B4-BE49-F238E27FC236}">
              <a16:creationId xmlns:a16="http://schemas.microsoft.com/office/drawing/2014/main" id="{93EB84F4-8A17-43B1-BB22-C67FE40CF315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99" name="Text Box 441">
          <a:extLst>
            <a:ext uri="{FF2B5EF4-FFF2-40B4-BE49-F238E27FC236}">
              <a16:creationId xmlns:a16="http://schemas.microsoft.com/office/drawing/2014/main" id="{8F93B610-03E2-4056-9EEF-CA390B9BC1FD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00" name="Text Box 442">
          <a:extLst>
            <a:ext uri="{FF2B5EF4-FFF2-40B4-BE49-F238E27FC236}">
              <a16:creationId xmlns:a16="http://schemas.microsoft.com/office/drawing/2014/main" id="{752C31BF-FB62-43AC-B969-0A5E48601FD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01" name="Text Box 443">
          <a:extLst>
            <a:ext uri="{FF2B5EF4-FFF2-40B4-BE49-F238E27FC236}">
              <a16:creationId xmlns:a16="http://schemas.microsoft.com/office/drawing/2014/main" id="{2BE54C5A-3F83-4D9E-8EAD-1228356CB76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02" name="Text Box 444">
          <a:extLst>
            <a:ext uri="{FF2B5EF4-FFF2-40B4-BE49-F238E27FC236}">
              <a16:creationId xmlns:a16="http://schemas.microsoft.com/office/drawing/2014/main" id="{8E89C905-9253-4469-A199-A1CD525BD64E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03" name="Text Box 445">
          <a:extLst>
            <a:ext uri="{FF2B5EF4-FFF2-40B4-BE49-F238E27FC236}">
              <a16:creationId xmlns:a16="http://schemas.microsoft.com/office/drawing/2014/main" id="{27BCA2A8-D742-4D46-9B18-BBADA3D2D0B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657A699-C60B-492E-9D23-4A4EEEB2E8F8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D782DC0E-4CD3-433B-9D33-EA4DB414CA75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106" name="Text Box 3">
          <a:extLst>
            <a:ext uri="{FF2B5EF4-FFF2-40B4-BE49-F238E27FC236}">
              <a16:creationId xmlns:a16="http://schemas.microsoft.com/office/drawing/2014/main" id="{DCD5F0F8-3F65-49FD-8A27-4F60A12D3043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107" name="Text Box 4">
          <a:extLst>
            <a:ext uri="{FF2B5EF4-FFF2-40B4-BE49-F238E27FC236}">
              <a16:creationId xmlns:a16="http://schemas.microsoft.com/office/drawing/2014/main" id="{6A632F1A-7B89-4C14-BA49-2429B94B7634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108" name="Text Box 5">
          <a:extLst>
            <a:ext uri="{FF2B5EF4-FFF2-40B4-BE49-F238E27FC236}">
              <a16:creationId xmlns:a16="http://schemas.microsoft.com/office/drawing/2014/main" id="{CF39D462-D610-4832-BB29-0C20EE3F3B8E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09" name="Text Box 6">
          <a:extLst>
            <a:ext uri="{FF2B5EF4-FFF2-40B4-BE49-F238E27FC236}">
              <a16:creationId xmlns:a16="http://schemas.microsoft.com/office/drawing/2014/main" id="{B6ED51D6-7CAB-4424-A0DF-DECFDECED863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10" name="Text Box 7">
          <a:extLst>
            <a:ext uri="{FF2B5EF4-FFF2-40B4-BE49-F238E27FC236}">
              <a16:creationId xmlns:a16="http://schemas.microsoft.com/office/drawing/2014/main" id="{06EF9AEE-4361-4A59-9309-5D143F9E3E9A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11" name="Text Box 8">
          <a:extLst>
            <a:ext uri="{FF2B5EF4-FFF2-40B4-BE49-F238E27FC236}">
              <a16:creationId xmlns:a16="http://schemas.microsoft.com/office/drawing/2014/main" id="{27CBF216-1DFC-4CD9-988B-7B0DAD0F431D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112" name="Text Box 9">
          <a:extLst>
            <a:ext uri="{FF2B5EF4-FFF2-40B4-BE49-F238E27FC236}">
              <a16:creationId xmlns:a16="http://schemas.microsoft.com/office/drawing/2014/main" id="{E92AEFD3-6B71-4559-8AEE-5B406F1B94E0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113" name="Text Box 10">
          <a:extLst>
            <a:ext uri="{FF2B5EF4-FFF2-40B4-BE49-F238E27FC236}">
              <a16:creationId xmlns:a16="http://schemas.microsoft.com/office/drawing/2014/main" id="{5A301B3E-B4E1-436F-A1D5-92AA62ED8148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114" name="Text Box 11">
          <a:extLst>
            <a:ext uri="{FF2B5EF4-FFF2-40B4-BE49-F238E27FC236}">
              <a16:creationId xmlns:a16="http://schemas.microsoft.com/office/drawing/2014/main" id="{BCBDB2B6-63B2-4C81-A0A5-E2E51EEC3056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115" name="Text Box 12">
          <a:extLst>
            <a:ext uri="{FF2B5EF4-FFF2-40B4-BE49-F238E27FC236}">
              <a16:creationId xmlns:a16="http://schemas.microsoft.com/office/drawing/2014/main" id="{FBEBAC13-1FFD-451C-8F9A-A9818AC12A0C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116" name="Text Box 13">
          <a:extLst>
            <a:ext uri="{FF2B5EF4-FFF2-40B4-BE49-F238E27FC236}">
              <a16:creationId xmlns:a16="http://schemas.microsoft.com/office/drawing/2014/main" id="{94E80636-7351-4745-97C5-02930DE31A89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FA657DD-6BB2-4057-AAA0-18954DFD5F5A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98308621-D2BC-414D-95B6-46325AEEDC51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19" name="Text Box 16">
          <a:extLst>
            <a:ext uri="{FF2B5EF4-FFF2-40B4-BE49-F238E27FC236}">
              <a16:creationId xmlns:a16="http://schemas.microsoft.com/office/drawing/2014/main" id="{EA095502-B6C2-4215-A0E9-10BACB8EBDB5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20" name="Text Box 17">
          <a:extLst>
            <a:ext uri="{FF2B5EF4-FFF2-40B4-BE49-F238E27FC236}">
              <a16:creationId xmlns:a16="http://schemas.microsoft.com/office/drawing/2014/main" id="{D648FD50-0065-4C34-B9FE-5CB14323283D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21" name="Text Box 18">
          <a:extLst>
            <a:ext uri="{FF2B5EF4-FFF2-40B4-BE49-F238E27FC236}">
              <a16:creationId xmlns:a16="http://schemas.microsoft.com/office/drawing/2014/main" id="{0054E821-4D2B-4F76-BC65-2C3D00DDBC52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122" name="Text Box 31">
          <a:extLst>
            <a:ext uri="{FF2B5EF4-FFF2-40B4-BE49-F238E27FC236}">
              <a16:creationId xmlns:a16="http://schemas.microsoft.com/office/drawing/2014/main" id="{DEC73DBC-BDAD-45CA-B15D-D010282A87D8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123" name="Text Box 32">
          <a:extLst>
            <a:ext uri="{FF2B5EF4-FFF2-40B4-BE49-F238E27FC236}">
              <a16:creationId xmlns:a16="http://schemas.microsoft.com/office/drawing/2014/main" id="{680B3447-B46B-4958-B6C3-A29B8CA41558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124" name="Text Box 33">
          <a:extLst>
            <a:ext uri="{FF2B5EF4-FFF2-40B4-BE49-F238E27FC236}">
              <a16:creationId xmlns:a16="http://schemas.microsoft.com/office/drawing/2014/main" id="{1E872DC2-091C-4F87-A57C-3AB3B71E7350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125" name="Text Box 34">
          <a:extLst>
            <a:ext uri="{FF2B5EF4-FFF2-40B4-BE49-F238E27FC236}">
              <a16:creationId xmlns:a16="http://schemas.microsoft.com/office/drawing/2014/main" id="{B4E51705-9355-4535-AD80-DD1CD8071FDD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26" name="Text Box 35">
          <a:extLst>
            <a:ext uri="{FF2B5EF4-FFF2-40B4-BE49-F238E27FC236}">
              <a16:creationId xmlns:a16="http://schemas.microsoft.com/office/drawing/2014/main" id="{E7CA1E3E-E8BA-455F-AB3B-7564D27547FE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27" name="Text Box 36">
          <a:extLst>
            <a:ext uri="{FF2B5EF4-FFF2-40B4-BE49-F238E27FC236}">
              <a16:creationId xmlns:a16="http://schemas.microsoft.com/office/drawing/2014/main" id="{EB4CA07E-B7CB-417E-9563-2C68AE62E9AE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28" name="Text Box 37">
          <a:extLst>
            <a:ext uri="{FF2B5EF4-FFF2-40B4-BE49-F238E27FC236}">
              <a16:creationId xmlns:a16="http://schemas.microsoft.com/office/drawing/2014/main" id="{0CAF053C-8125-4A12-9D6A-6324F770283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29" name="Text Box 38">
          <a:extLst>
            <a:ext uri="{FF2B5EF4-FFF2-40B4-BE49-F238E27FC236}">
              <a16:creationId xmlns:a16="http://schemas.microsoft.com/office/drawing/2014/main" id="{F25B08F8-69B7-43D5-BD4B-805E7CA6957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30" name="Text Box 59">
          <a:extLst>
            <a:ext uri="{FF2B5EF4-FFF2-40B4-BE49-F238E27FC236}">
              <a16:creationId xmlns:a16="http://schemas.microsoft.com/office/drawing/2014/main" id="{C3ACDA68-5F54-4D56-AF60-DC928F37AD7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31" name="Text Box 60">
          <a:extLst>
            <a:ext uri="{FF2B5EF4-FFF2-40B4-BE49-F238E27FC236}">
              <a16:creationId xmlns:a16="http://schemas.microsoft.com/office/drawing/2014/main" id="{4AC2D1B9-742D-4F30-BCA5-A036C1C0EF4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32" name="Text Box 61">
          <a:extLst>
            <a:ext uri="{FF2B5EF4-FFF2-40B4-BE49-F238E27FC236}">
              <a16:creationId xmlns:a16="http://schemas.microsoft.com/office/drawing/2014/main" id="{2A15DB67-9FBE-4443-868A-C0C2730B2DF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33" name="Text Box 62">
          <a:extLst>
            <a:ext uri="{FF2B5EF4-FFF2-40B4-BE49-F238E27FC236}">
              <a16:creationId xmlns:a16="http://schemas.microsoft.com/office/drawing/2014/main" id="{D6AD459F-0643-4F59-8019-345572246D7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34" name="Text Box 374">
          <a:extLst>
            <a:ext uri="{FF2B5EF4-FFF2-40B4-BE49-F238E27FC236}">
              <a16:creationId xmlns:a16="http://schemas.microsoft.com/office/drawing/2014/main" id="{CBF0F85B-6D21-4009-9F33-499D31B3EF50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35" name="Text Box 375">
          <a:extLst>
            <a:ext uri="{FF2B5EF4-FFF2-40B4-BE49-F238E27FC236}">
              <a16:creationId xmlns:a16="http://schemas.microsoft.com/office/drawing/2014/main" id="{A5009B27-D1A1-4944-94C3-563C3CA90F8F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36" name="Text Box 376">
          <a:extLst>
            <a:ext uri="{FF2B5EF4-FFF2-40B4-BE49-F238E27FC236}">
              <a16:creationId xmlns:a16="http://schemas.microsoft.com/office/drawing/2014/main" id="{1C4BD7ED-0C0A-446A-BC4B-9528EC789E82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37" name="Text Box 377">
          <a:extLst>
            <a:ext uri="{FF2B5EF4-FFF2-40B4-BE49-F238E27FC236}">
              <a16:creationId xmlns:a16="http://schemas.microsoft.com/office/drawing/2014/main" id="{37773901-FF24-4A1A-8465-541D50E320B8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138" name="Text Box 378">
          <a:extLst>
            <a:ext uri="{FF2B5EF4-FFF2-40B4-BE49-F238E27FC236}">
              <a16:creationId xmlns:a16="http://schemas.microsoft.com/office/drawing/2014/main" id="{1A1943A0-5AB3-44FD-AA34-945063568886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139" name="Text Box 379">
          <a:extLst>
            <a:ext uri="{FF2B5EF4-FFF2-40B4-BE49-F238E27FC236}">
              <a16:creationId xmlns:a16="http://schemas.microsoft.com/office/drawing/2014/main" id="{C1866B2B-5F61-4F78-AB66-131C9FA5C59A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140" name="Text Box 380">
          <a:extLst>
            <a:ext uri="{FF2B5EF4-FFF2-40B4-BE49-F238E27FC236}">
              <a16:creationId xmlns:a16="http://schemas.microsoft.com/office/drawing/2014/main" id="{D1C2061F-2C57-4F73-885A-48A6491ED624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141" name="Text Box 381">
          <a:extLst>
            <a:ext uri="{FF2B5EF4-FFF2-40B4-BE49-F238E27FC236}">
              <a16:creationId xmlns:a16="http://schemas.microsoft.com/office/drawing/2014/main" id="{7AEDFC78-7FB0-4C22-92B0-60EC362585A4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142" name="Text Box 390">
          <a:extLst>
            <a:ext uri="{FF2B5EF4-FFF2-40B4-BE49-F238E27FC236}">
              <a16:creationId xmlns:a16="http://schemas.microsoft.com/office/drawing/2014/main" id="{9ECCC7CF-A42B-4900-B2BB-F8097F2D0819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143" name="Text Box 391">
          <a:extLst>
            <a:ext uri="{FF2B5EF4-FFF2-40B4-BE49-F238E27FC236}">
              <a16:creationId xmlns:a16="http://schemas.microsoft.com/office/drawing/2014/main" id="{D4555F42-4A67-44EF-8ED5-3C50BAF691AF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144" name="Text Box 392">
          <a:extLst>
            <a:ext uri="{FF2B5EF4-FFF2-40B4-BE49-F238E27FC236}">
              <a16:creationId xmlns:a16="http://schemas.microsoft.com/office/drawing/2014/main" id="{3222A6C0-1A91-4B1E-93FE-FAD5BC377168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145" name="Text Box 393">
          <a:extLst>
            <a:ext uri="{FF2B5EF4-FFF2-40B4-BE49-F238E27FC236}">
              <a16:creationId xmlns:a16="http://schemas.microsoft.com/office/drawing/2014/main" id="{B055BF4F-0CC8-428D-A74A-087533D2394F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146" name="Text Box 394">
          <a:extLst>
            <a:ext uri="{FF2B5EF4-FFF2-40B4-BE49-F238E27FC236}">
              <a16:creationId xmlns:a16="http://schemas.microsoft.com/office/drawing/2014/main" id="{3C11AEEF-4733-47F3-B485-02EE4DD390F5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147" name="Text Box 395">
          <a:extLst>
            <a:ext uri="{FF2B5EF4-FFF2-40B4-BE49-F238E27FC236}">
              <a16:creationId xmlns:a16="http://schemas.microsoft.com/office/drawing/2014/main" id="{49802EF3-9DC9-437C-95C1-C445D1551A33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148" name="Text Box 396">
          <a:extLst>
            <a:ext uri="{FF2B5EF4-FFF2-40B4-BE49-F238E27FC236}">
              <a16:creationId xmlns:a16="http://schemas.microsoft.com/office/drawing/2014/main" id="{529A97C1-D2E3-4670-86A5-DAEA0E82A853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149" name="Text Box 397">
          <a:extLst>
            <a:ext uri="{FF2B5EF4-FFF2-40B4-BE49-F238E27FC236}">
              <a16:creationId xmlns:a16="http://schemas.microsoft.com/office/drawing/2014/main" id="{97E5DD96-2B41-4567-A90D-341F0366FA79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132</xdr:col>
      <xdr:colOff>0</xdr:colOff>
      <xdr:row>5</xdr:row>
      <xdr:rowOff>0</xdr:rowOff>
    </xdr:from>
    <xdr:to>
      <xdr:col>132</xdr:col>
      <xdr:colOff>104775</xdr:colOff>
      <xdr:row>5</xdr:row>
      <xdr:rowOff>228600</xdr:rowOff>
    </xdr:to>
    <xdr:sp macro="" textlink="">
      <xdr:nvSpPr>
        <xdr:cNvPr id="150" name="Text Box 398">
          <a:extLst>
            <a:ext uri="{FF2B5EF4-FFF2-40B4-BE49-F238E27FC236}">
              <a16:creationId xmlns:a16="http://schemas.microsoft.com/office/drawing/2014/main" id="{27E030A0-54A2-4376-A685-3992A4075EC0}"/>
            </a:ext>
          </a:extLst>
        </xdr:cNvPr>
        <xdr:cNvSpPr txBox="1">
          <a:spLocks noChangeArrowheads="1"/>
        </xdr:cNvSpPr>
      </xdr:nvSpPr>
      <xdr:spPr bwMode="auto">
        <a:xfrm>
          <a:off x="8849677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51" name="Text Box 399">
          <a:extLst>
            <a:ext uri="{FF2B5EF4-FFF2-40B4-BE49-F238E27FC236}">
              <a16:creationId xmlns:a16="http://schemas.microsoft.com/office/drawing/2014/main" id="{640C08EA-BD6A-4B67-BA51-E2FEADFAE84C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52" name="Text Box 400">
          <a:extLst>
            <a:ext uri="{FF2B5EF4-FFF2-40B4-BE49-F238E27FC236}">
              <a16:creationId xmlns:a16="http://schemas.microsoft.com/office/drawing/2014/main" id="{1F843711-590A-46AB-901B-6B2FAAFDFA75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53" name="Text Box 401">
          <a:extLst>
            <a:ext uri="{FF2B5EF4-FFF2-40B4-BE49-F238E27FC236}">
              <a16:creationId xmlns:a16="http://schemas.microsoft.com/office/drawing/2014/main" id="{020C2EAF-0139-4A3B-9692-C4AC1997DAA0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54" name="Text Box 402">
          <a:extLst>
            <a:ext uri="{FF2B5EF4-FFF2-40B4-BE49-F238E27FC236}">
              <a16:creationId xmlns:a16="http://schemas.microsoft.com/office/drawing/2014/main" id="{3B3E5E45-247E-4734-BB80-78019EDEE682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155" name="Text Box 403">
          <a:extLst>
            <a:ext uri="{FF2B5EF4-FFF2-40B4-BE49-F238E27FC236}">
              <a16:creationId xmlns:a16="http://schemas.microsoft.com/office/drawing/2014/main" id="{9F430CB6-5E4C-4C2A-96CB-CCEAEB10F0A1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156" name="Text Box 404">
          <a:extLst>
            <a:ext uri="{FF2B5EF4-FFF2-40B4-BE49-F238E27FC236}">
              <a16:creationId xmlns:a16="http://schemas.microsoft.com/office/drawing/2014/main" id="{BA94E436-B2A4-4EF3-A701-E60F8DFF8D89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157" name="Text Box 405">
          <a:extLst>
            <a:ext uri="{FF2B5EF4-FFF2-40B4-BE49-F238E27FC236}">
              <a16:creationId xmlns:a16="http://schemas.microsoft.com/office/drawing/2014/main" id="{E99CCA4B-8A96-47B4-86AA-4E958130E198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158" name="Text Box 406">
          <a:extLst>
            <a:ext uri="{FF2B5EF4-FFF2-40B4-BE49-F238E27FC236}">
              <a16:creationId xmlns:a16="http://schemas.microsoft.com/office/drawing/2014/main" id="{757186D9-787E-4657-95EB-98326D3345D7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59" name="Text Box 407">
          <a:extLst>
            <a:ext uri="{FF2B5EF4-FFF2-40B4-BE49-F238E27FC236}">
              <a16:creationId xmlns:a16="http://schemas.microsoft.com/office/drawing/2014/main" id="{DD839E6F-8751-4020-A2A5-292096767595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60" name="Text Box 408">
          <a:extLst>
            <a:ext uri="{FF2B5EF4-FFF2-40B4-BE49-F238E27FC236}">
              <a16:creationId xmlns:a16="http://schemas.microsoft.com/office/drawing/2014/main" id="{330EE445-60C2-4F98-92E6-3CF05E47EF9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61" name="Text Box 409">
          <a:extLst>
            <a:ext uri="{FF2B5EF4-FFF2-40B4-BE49-F238E27FC236}">
              <a16:creationId xmlns:a16="http://schemas.microsoft.com/office/drawing/2014/main" id="{87254FF3-7B82-4D6B-BC68-14F86F477EC4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62" name="Text Box 410">
          <a:extLst>
            <a:ext uri="{FF2B5EF4-FFF2-40B4-BE49-F238E27FC236}">
              <a16:creationId xmlns:a16="http://schemas.microsoft.com/office/drawing/2014/main" id="{78CC416F-E0C7-4C0A-BC1C-017C9DD277A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63" name="Text Box 411">
          <a:extLst>
            <a:ext uri="{FF2B5EF4-FFF2-40B4-BE49-F238E27FC236}">
              <a16:creationId xmlns:a16="http://schemas.microsoft.com/office/drawing/2014/main" id="{3CE7E00D-BA49-49AA-AFCE-C011F469BBCD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64" name="Text Box 412">
          <a:extLst>
            <a:ext uri="{FF2B5EF4-FFF2-40B4-BE49-F238E27FC236}">
              <a16:creationId xmlns:a16="http://schemas.microsoft.com/office/drawing/2014/main" id="{1B4C7F00-957D-4AC2-8588-51EC6F0BA489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65" name="Text Box 413">
          <a:extLst>
            <a:ext uri="{FF2B5EF4-FFF2-40B4-BE49-F238E27FC236}">
              <a16:creationId xmlns:a16="http://schemas.microsoft.com/office/drawing/2014/main" id="{7855564B-4AC5-48F5-B38E-4DB2E4F0B7D6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66" name="Text Box 414">
          <a:extLst>
            <a:ext uri="{FF2B5EF4-FFF2-40B4-BE49-F238E27FC236}">
              <a16:creationId xmlns:a16="http://schemas.microsoft.com/office/drawing/2014/main" id="{3A5BD66E-E251-4DAF-9F0B-4278EEA578CC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67" name="Text Box 415">
          <a:extLst>
            <a:ext uri="{FF2B5EF4-FFF2-40B4-BE49-F238E27FC236}">
              <a16:creationId xmlns:a16="http://schemas.microsoft.com/office/drawing/2014/main" id="{F789ADA0-57B3-40F3-AEFB-1AA66D664761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68" name="Text Box 416">
          <a:extLst>
            <a:ext uri="{FF2B5EF4-FFF2-40B4-BE49-F238E27FC236}">
              <a16:creationId xmlns:a16="http://schemas.microsoft.com/office/drawing/2014/main" id="{28028AFC-E05D-4AAC-8B94-1D9CCC2F4BBE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69" name="Text Box 417">
          <a:extLst>
            <a:ext uri="{FF2B5EF4-FFF2-40B4-BE49-F238E27FC236}">
              <a16:creationId xmlns:a16="http://schemas.microsoft.com/office/drawing/2014/main" id="{A678BF22-901F-4C26-B0EE-F6FFD536056C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70" name="Text Box 418">
          <a:extLst>
            <a:ext uri="{FF2B5EF4-FFF2-40B4-BE49-F238E27FC236}">
              <a16:creationId xmlns:a16="http://schemas.microsoft.com/office/drawing/2014/main" id="{AD7BAD99-AD4A-4EAE-BF9B-A36B75170344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171" name="Text Box 419">
          <a:extLst>
            <a:ext uri="{FF2B5EF4-FFF2-40B4-BE49-F238E27FC236}">
              <a16:creationId xmlns:a16="http://schemas.microsoft.com/office/drawing/2014/main" id="{945965EA-E26D-4AB4-A9C1-D9E25F8984E0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172" name="Text Box 420">
          <a:extLst>
            <a:ext uri="{FF2B5EF4-FFF2-40B4-BE49-F238E27FC236}">
              <a16:creationId xmlns:a16="http://schemas.microsoft.com/office/drawing/2014/main" id="{4EA9C4CB-47B8-4169-BED1-D4958B090B73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173" name="Text Box 421">
          <a:extLst>
            <a:ext uri="{FF2B5EF4-FFF2-40B4-BE49-F238E27FC236}">
              <a16:creationId xmlns:a16="http://schemas.microsoft.com/office/drawing/2014/main" id="{F8EFAB8A-5A46-4A25-AFE5-5C0C38C73316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174" name="Text Box 422">
          <a:extLst>
            <a:ext uri="{FF2B5EF4-FFF2-40B4-BE49-F238E27FC236}">
              <a16:creationId xmlns:a16="http://schemas.microsoft.com/office/drawing/2014/main" id="{57BFF805-D39B-4416-A2F5-793871B40CB8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75" name="Text Box 423">
          <a:extLst>
            <a:ext uri="{FF2B5EF4-FFF2-40B4-BE49-F238E27FC236}">
              <a16:creationId xmlns:a16="http://schemas.microsoft.com/office/drawing/2014/main" id="{1DE93F1D-E11F-4054-972B-89EEFADCC55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76" name="Text Box 424">
          <a:extLst>
            <a:ext uri="{FF2B5EF4-FFF2-40B4-BE49-F238E27FC236}">
              <a16:creationId xmlns:a16="http://schemas.microsoft.com/office/drawing/2014/main" id="{30242A61-604E-461C-8D60-49A0113E7A46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77" name="Text Box 425">
          <a:extLst>
            <a:ext uri="{FF2B5EF4-FFF2-40B4-BE49-F238E27FC236}">
              <a16:creationId xmlns:a16="http://schemas.microsoft.com/office/drawing/2014/main" id="{544E97B4-A48E-4A6A-A792-0B76D59C0EC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78" name="Text Box 426">
          <a:extLst>
            <a:ext uri="{FF2B5EF4-FFF2-40B4-BE49-F238E27FC236}">
              <a16:creationId xmlns:a16="http://schemas.microsoft.com/office/drawing/2014/main" id="{C188305A-FAA8-4D4E-B47B-8E91ADE2A53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79" name="Text Box 427">
          <a:extLst>
            <a:ext uri="{FF2B5EF4-FFF2-40B4-BE49-F238E27FC236}">
              <a16:creationId xmlns:a16="http://schemas.microsoft.com/office/drawing/2014/main" id="{1EC1BFE5-D046-459B-94C1-A1FAB70A40F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80" name="Text Box 428">
          <a:extLst>
            <a:ext uri="{FF2B5EF4-FFF2-40B4-BE49-F238E27FC236}">
              <a16:creationId xmlns:a16="http://schemas.microsoft.com/office/drawing/2014/main" id="{D2D7864B-81F7-4102-9030-5A4DFAFC8D1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81" name="Text Box 429">
          <a:extLst>
            <a:ext uri="{FF2B5EF4-FFF2-40B4-BE49-F238E27FC236}">
              <a16:creationId xmlns:a16="http://schemas.microsoft.com/office/drawing/2014/main" id="{9965A946-3967-42EF-BF39-D928143ADDEA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82" name="Text Box 430">
          <a:extLst>
            <a:ext uri="{FF2B5EF4-FFF2-40B4-BE49-F238E27FC236}">
              <a16:creationId xmlns:a16="http://schemas.microsoft.com/office/drawing/2014/main" id="{D8F6BF64-D06F-4F30-A992-E9B9CB8508C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83" name="Text Box 431">
          <a:extLst>
            <a:ext uri="{FF2B5EF4-FFF2-40B4-BE49-F238E27FC236}">
              <a16:creationId xmlns:a16="http://schemas.microsoft.com/office/drawing/2014/main" id="{BDA8A1B2-77FC-4896-B1F7-805610F8402E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84" name="Text Box 432">
          <a:extLst>
            <a:ext uri="{FF2B5EF4-FFF2-40B4-BE49-F238E27FC236}">
              <a16:creationId xmlns:a16="http://schemas.microsoft.com/office/drawing/2014/main" id="{7C1764BA-E768-4BB4-933E-833C6617519E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85" name="Text Box 433">
          <a:extLst>
            <a:ext uri="{FF2B5EF4-FFF2-40B4-BE49-F238E27FC236}">
              <a16:creationId xmlns:a16="http://schemas.microsoft.com/office/drawing/2014/main" id="{27319244-4BED-463C-B19D-44C66F2A291C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86" name="Text Box 434">
          <a:extLst>
            <a:ext uri="{FF2B5EF4-FFF2-40B4-BE49-F238E27FC236}">
              <a16:creationId xmlns:a16="http://schemas.microsoft.com/office/drawing/2014/main" id="{FE154F32-19D7-4D5E-BBBB-8CC43FD9EDF3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187" name="Text Box 435">
          <a:extLst>
            <a:ext uri="{FF2B5EF4-FFF2-40B4-BE49-F238E27FC236}">
              <a16:creationId xmlns:a16="http://schemas.microsoft.com/office/drawing/2014/main" id="{6ADFF303-B272-4B95-A653-048B6BEBB97F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188" name="Text Box 436">
          <a:extLst>
            <a:ext uri="{FF2B5EF4-FFF2-40B4-BE49-F238E27FC236}">
              <a16:creationId xmlns:a16="http://schemas.microsoft.com/office/drawing/2014/main" id="{E8A2F747-2125-444E-B5F4-A4F4100D76D3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189" name="Text Box 437">
          <a:extLst>
            <a:ext uri="{FF2B5EF4-FFF2-40B4-BE49-F238E27FC236}">
              <a16:creationId xmlns:a16="http://schemas.microsoft.com/office/drawing/2014/main" id="{60270E36-3B08-42C9-B2DC-CDBCF7F7638C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190" name="Text Box 438">
          <a:extLst>
            <a:ext uri="{FF2B5EF4-FFF2-40B4-BE49-F238E27FC236}">
              <a16:creationId xmlns:a16="http://schemas.microsoft.com/office/drawing/2014/main" id="{1AF7C5C6-5BE8-4475-B1F7-4C5BAB760B77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91" name="Text Box 439">
          <a:extLst>
            <a:ext uri="{FF2B5EF4-FFF2-40B4-BE49-F238E27FC236}">
              <a16:creationId xmlns:a16="http://schemas.microsoft.com/office/drawing/2014/main" id="{500EE600-6A38-4D34-A80C-34E7A5FD902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92" name="Text Box 440">
          <a:extLst>
            <a:ext uri="{FF2B5EF4-FFF2-40B4-BE49-F238E27FC236}">
              <a16:creationId xmlns:a16="http://schemas.microsoft.com/office/drawing/2014/main" id="{C7FC7FF1-6870-4222-9134-0CC7D91D56F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93" name="Text Box 441">
          <a:extLst>
            <a:ext uri="{FF2B5EF4-FFF2-40B4-BE49-F238E27FC236}">
              <a16:creationId xmlns:a16="http://schemas.microsoft.com/office/drawing/2014/main" id="{BA3E98FB-ACDF-4BFE-A8EC-B79F84E3A90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94" name="Text Box 442">
          <a:extLst>
            <a:ext uri="{FF2B5EF4-FFF2-40B4-BE49-F238E27FC236}">
              <a16:creationId xmlns:a16="http://schemas.microsoft.com/office/drawing/2014/main" id="{D3CB517D-D504-473F-9DDE-C0E3A248B91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95" name="Text Box 443">
          <a:extLst>
            <a:ext uri="{FF2B5EF4-FFF2-40B4-BE49-F238E27FC236}">
              <a16:creationId xmlns:a16="http://schemas.microsoft.com/office/drawing/2014/main" id="{8C06FCDC-09D1-4A4D-8B94-91C8744D058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96" name="Text Box 444">
          <a:extLst>
            <a:ext uri="{FF2B5EF4-FFF2-40B4-BE49-F238E27FC236}">
              <a16:creationId xmlns:a16="http://schemas.microsoft.com/office/drawing/2014/main" id="{9976BC6C-63D1-44DA-B54D-269FC933527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197" name="Text Box 445">
          <a:extLst>
            <a:ext uri="{FF2B5EF4-FFF2-40B4-BE49-F238E27FC236}">
              <a16:creationId xmlns:a16="http://schemas.microsoft.com/office/drawing/2014/main" id="{D989F6E9-C248-4FE1-ACB0-39FC77508AA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86AA8A50-CD5F-411D-95DC-137A41BE7C50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199" name="Text Box 16">
          <a:extLst>
            <a:ext uri="{FF2B5EF4-FFF2-40B4-BE49-F238E27FC236}">
              <a16:creationId xmlns:a16="http://schemas.microsoft.com/office/drawing/2014/main" id="{C08BA88C-7661-46D5-8BC3-0BD0086A823F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200" name="Text Box 17">
          <a:extLst>
            <a:ext uri="{FF2B5EF4-FFF2-40B4-BE49-F238E27FC236}">
              <a16:creationId xmlns:a16="http://schemas.microsoft.com/office/drawing/2014/main" id="{D3366630-0847-4842-B945-D6E617EFC57B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201" name="Text Box 18">
          <a:extLst>
            <a:ext uri="{FF2B5EF4-FFF2-40B4-BE49-F238E27FC236}">
              <a16:creationId xmlns:a16="http://schemas.microsoft.com/office/drawing/2014/main" id="{1D93468E-4F3A-4D12-B723-BAA32177F8B5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202" name="Text Box 31">
          <a:extLst>
            <a:ext uri="{FF2B5EF4-FFF2-40B4-BE49-F238E27FC236}">
              <a16:creationId xmlns:a16="http://schemas.microsoft.com/office/drawing/2014/main" id="{D26E077C-FC02-4865-95B1-E17FC1E02D65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203" name="Text Box 32">
          <a:extLst>
            <a:ext uri="{FF2B5EF4-FFF2-40B4-BE49-F238E27FC236}">
              <a16:creationId xmlns:a16="http://schemas.microsoft.com/office/drawing/2014/main" id="{2EB9053E-6CF6-439E-A259-0C41B0015F09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204" name="Text Box 33">
          <a:extLst>
            <a:ext uri="{FF2B5EF4-FFF2-40B4-BE49-F238E27FC236}">
              <a16:creationId xmlns:a16="http://schemas.microsoft.com/office/drawing/2014/main" id="{BAC89FDD-658B-4272-B4A6-EC0D6E324538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205" name="Text Box 34">
          <a:extLst>
            <a:ext uri="{FF2B5EF4-FFF2-40B4-BE49-F238E27FC236}">
              <a16:creationId xmlns:a16="http://schemas.microsoft.com/office/drawing/2014/main" id="{32B9CA59-243B-454C-8D10-60D145415E41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06" name="Text Box 35">
          <a:extLst>
            <a:ext uri="{FF2B5EF4-FFF2-40B4-BE49-F238E27FC236}">
              <a16:creationId xmlns:a16="http://schemas.microsoft.com/office/drawing/2014/main" id="{6F24AA7A-C61B-45B8-B107-ED155F71F57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07" name="Text Box 36">
          <a:extLst>
            <a:ext uri="{FF2B5EF4-FFF2-40B4-BE49-F238E27FC236}">
              <a16:creationId xmlns:a16="http://schemas.microsoft.com/office/drawing/2014/main" id="{890F1CC4-46C7-4F03-A014-D1A36D263689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08" name="Text Box 37">
          <a:extLst>
            <a:ext uri="{FF2B5EF4-FFF2-40B4-BE49-F238E27FC236}">
              <a16:creationId xmlns:a16="http://schemas.microsoft.com/office/drawing/2014/main" id="{BAFF6DA0-DBEA-40F1-ABB1-A31AD17342BC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09" name="Text Box 38">
          <a:extLst>
            <a:ext uri="{FF2B5EF4-FFF2-40B4-BE49-F238E27FC236}">
              <a16:creationId xmlns:a16="http://schemas.microsoft.com/office/drawing/2014/main" id="{B694F546-2523-4BEA-91C1-5B6D792F14E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10" name="Text Box 59">
          <a:extLst>
            <a:ext uri="{FF2B5EF4-FFF2-40B4-BE49-F238E27FC236}">
              <a16:creationId xmlns:a16="http://schemas.microsoft.com/office/drawing/2014/main" id="{3380F05D-08A1-4805-82E3-265DE91D1BB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11" name="Text Box 60">
          <a:extLst>
            <a:ext uri="{FF2B5EF4-FFF2-40B4-BE49-F238E27FC236}">
              <a16:creationId xmlns:a16="http://schemas.microsoft.com/office/drawing/2014/main" id="{6D6C81FD-7797-478A-9C24-88338403AAA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12" name="Text Box 61">
          <a:extLst>
            <a:ext uri="{FF2B5EF4-FFF2-40B4-BE49-F238E27FC236}">
              <a16:creationId xmlns:a16="http://schemas.microsoft.com/office/drawing/2014/main" id="{D45B4C31-3232-4308-A94F-FC1B4C93866A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13" name="Text Box 62">
          <a:extLst>
            <a:ext uri="{FF2B5EF4-FFF2-40B4-BE49-F238E27FC236}">
              <a16:creationId xmlns:a16="http://schemas.microsoft.com/office/drawing/2014/main" id="{A7FB26A2-A922-4202-9E2A-AC4A8A760D04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BB841459-C96D-4832-9AA0-D2FB52F00894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215" name="Text Box 16">
          <a:extLst>
            <a:ext uri="{FF2B5EF4-FFF2-40B4-BE49-F238E27FC236}">
              <a16:creationId xmlns:a16="http://schemas.microsoft.com/office/drawing/2014/main" id="{A0218366-45E1-4E98-94B0-9DCF02AD4C22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216" name="Text Box 17">
          <a:extLst>
            <a:ext uri="{FF2B5EF4-FFF2-40B4-BE49-F238E27FC236}">
              <a16:creationId xmlns:a16="http://schemas.microsoft.com/office/drawing/2014/main" id="{744854AC-FC45-4073-9199-63D31E37F9B6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217" name="Text Box 18">
          <a:extLst>
            <a:ext uri="{FF2B5EF4-FFF2-40B4-BE49-F238E27FC236}">
              <a16:creationId xmlns:a16="http://schemas.microsoft.com/office/drawing/2014/main" id="{B1E3C0A5-880B-4FB2-9F50-AC2BD3159364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218" name="Text Box 31">
          <a:extLst>
            <a:ext uri="{FF2B5EF4-FFF2-40B4-BE49-F238E27FC236}">
              <a16:creationId xmlns:a16="http://schemas.microsoft.com/office/drawing/2014/main" id="{D66A7A0E-C414-4A38-8F64-26E6C430AE0F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219" name="Text Box 32">
          <a:extLst>
            <a:ext uri="{FF2B5EF4-FFF2-40B4-BE49-F238E27FC236}">
              <a16:creationId xmlns:a16="http://schemas.microsoft.com/office/drawing/2014/main" id="{63362B0B-6B1F-4A32-978B-A79CC08B0464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220" name="Text Box 33">
          <a:extLst>
            <a:ext uri="{FF2B5EF4-FFF2-40B4-BE49-F238E27FC236}">
              <a16:creationId xmlns:a16="http://schemas.microsoft.com/office/drawing/2014/main" id="{F1EDBE14-46D0-4D2A-9C44-C7698B2CA521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221" name="Text Box 34">
          <a:extLst>
            <a:ext uri="{FF2B5EF4-FFF2-40B4-BE49-F238E27FC236}">
              <a16:creationId xmlns:a16="http://schemas.microsoft.com/office/drawing/2014/main" id="{5C5A6974-16D5-4DAE-AAB9-819F4AE15D71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22" name="Text Box 35">
          <a:extLst>
            <a:ext uri="{FF2B5EF4-FFF2-40B4-BE49-F238E27FC236}">
              <a16:creationId xmlns:a16="http://schemas.microsoft.com/office/drawing/2014/main" id="{79CB459C-D20E-474C-9AC3-EA19D76EA2D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23" name="Text Box 36">
          <a:extLst>
            <a:ext uri="{FF2B5EF4-FFF2-40B4-BE49-F238E27FC236}">
              <a16:creationId xmlns:a16="http://schemas.microsoft.com/office/drawing/2014/main" id="{1E6D1532-6602-40B8-A92C-CA920EE2B49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24" name="Text Box 37">
          <a:extLst>
            <a:ext uri="{FF2B5EF4-FFF2-40B4-BE49-F238E27FC236}">
              <a16:creationId xmlns:a16="http://schemas.microsoft.com/office/drawing/2014/main" id="{3932FC81-D1E8-48BE-8920-51720CF4B2A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25" name="Text Box 38">
          <a:extLst>
            <a:ext uri="{FF2B5EF4-FFF2-40B4-BE49-F238E27FC236}">
              <a16:creationId xmlns:a16="http://schemas.microsoft.com/office/drawing/2014/main" id="{C07C1493-9B5B-4EE1-95E4-47826091D5E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26" name="Text Box 59">
          <a:extLst>
            <a:ext uri="{FF2B5EF4-FFF2-40B4-BE49-F238E27FC236}">
              <a16:creationId xmlns:a16="http://schemas.microsoft.com/office/drawing/2014/main" id="{CAEDD768-9A3F-4FB1-BD53-8CCAFD4AE846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27" name="Text Box 60">
          <a:extLst>
            <a:ext uri="{FF2B5EF4-FFF2-40B4-BE49-F238E27FC236}">
              <a16:creationId xmlns:a16="http://schemas.microsoft.com/office/drawing/2014/main" id="{C0A9AE1A-1EAD-4FEB-9191-9C77B34DA9E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28" name="Text Box 61">
          <a:extLst>
            <a:ext uri="{FF2B5EF4-FFF2-40B4-BE49-F238E27FC236}">
              <a16:creationId xmlns:a16="http://schemas.microsoft.com/office/drawing/2014/main" id="{10DD14CF-2FB9-43C8-9D27-048AF38207F4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29" name="Text Box 62">
          <a:extLst>
            <a:ext uri="{FF2B5EF4-FFF2-40B4-BE49-F238E27FC236}">
              <a16:creationId xmlns:a16="http://schemas.microsoft.com/office/drawing/2014/main" id="{8E6CCA17-38B7-48F2-855A-76A11728118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89EAB6C9-804C-4187-B1F0-930BC3318F5E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231" name="Text Box 16">
          <a:extLst>
            <a:ext uri="{FF2B5EF4-FFF2-40B4-BE49-F238E27FC236}">
              <a16:creationId xmlns:a16="http://schemas.microsoft.com/office/drawing/2014/main" id="{A4933E4E-33D6-4950-A4AF-81F31190F6BE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232" name="Text Box 17">
          <a:extLst>
            <a:ext uri="{FF2B5EF4-FFF2-40B4-BE49-F238E27FC236}">
              <a16:creationId xmlns:a16="http://schemas.microsoft.com/office/drawing/2014/main" id="{ED2E3D20-469B-4A27-BB51-B262959B719B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233" name="Text Box 18">
          <a:extLst>
            <a:ext uri="{FF2B5EF4-FFF2-40B4-BE49-F238E27FC236}">
              <a16:creationId xmlns:a16="http://schemas.microsoft.com/office/drawing/2014/main" id="{21D61325-57B3-43EE-8348-12DEB78EA585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234" name="Text Box 31">
          <a:extLst>
            <a:ext uri="{FF2B5EF4-FFF2-40B4-BE49-F238E27FC236}">
              <a16:creationId xmlns:a16="http://schemas.microsoft.com/office/drawing/2014/main" id="{2FC22FC9-8BFF-4C42-B512-96CE676F9EBB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235" name="Text Box 32">
          <a:extLst>
            <a:ext uri="{FF2B5EF4-FFF2-40B4-BE49-F238E27FC236}">
              <a16:creationId xmlns:a16="http://schemas.microsoft.com/office/drawing/2014/main" id="{34481A24-1ED3-48A6-A59F-F07F49CF373D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236" name="Text Box 33">
          <a:extLst>
            <a:ext uri="{FF2B5EF4-FFF2-40B4-BE49-F238E27FC236}">
              <a16:creationId xmlns:a16="http://schemas.microsoft.com/office/drawing/2014/main" id="{F2CBAF22-18A8-459B-B222-EBFA27BDD06F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237" name="Text Box 34">
          <a:extLst>
            <a:ext uri="{FF2B5EF4-FFF2-40B4-BE49-F238E27FC236}">
              <a16:creationId xmlns:a16="http://schemas.microsoft.com/office/drawing/2014/main" id="{FDBE5C4C-A3F4-4D94-BDC7-882E2BBA729D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38" name="Text Box 35">
          <a:extLst>
            <a:ext uri="{FF2B5EF4-FFF2-40B4-BE49-F238E27FC236}">
              <a16:creationId xmlns:a16="http://schemas.microsoft.com/office/drawing/2014/main" id="{260EE830-A63F-45AF-8D0B-F8B7F807E889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39" name="Text Box 36">
          <a:extLst>
            <a:ext uri="{FF2B5EF4-FFF2-40B4-BE49-F238E27FC236}">
              <a16:creationId xmlns:a16="http://schemas.microsoft.com/office/drawing/2014/main" id="{724BA480-464B-475A-A1D1-616DA65DF19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40" name="Text Box 37">
          <a:extLst>
            <a:ext uri="{FF2B5EF4-FFF2-40B4-BE49-F238E27FC236}">
              <a16:creationId xmlns:a16="http://schemas.microsoft.com/office/drawing/2014/main" id="{0529459E-7F82-43A2-9B3C-360BDE4406A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41" name="Text Box 38">
          <a:extLst>
            <a:ext uri="{FF2B5EF4-FFF2-40B4-BE49-F238E27FC236}">
              <a16:creationId xmlns:a16="http://schemas.microsoft.com/office/drawing/2014/main" id="{A68867C7-B357-415D-9114-796CC0D82948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42" name="Text Box 59">
          <a:extLst>
            <a:ext uri="{FF2B5EF4-FFF2-40B4-BE49-F238E27FC236}">
              <a16:creationId xmlns:a16="http://schemas.microsoft.com/office/drawing/2014/main" id="{822103FE-B8DD-4A6D-BB5C-E0222A7E252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43" name="Text Box 60">
          <a:extLst>
            <a:ext uri="{FF2B5EF4-FFF2-40B4-BE49-F238E27FC236}">
              <a16:creationId xmlns:a16="http://schemas.microsoft.com/office/drawing/2014/main" id="{BE81B81E-16C9-4869-8795-1ACB7A96C605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44" name="Text Box 61">
          <a:extLst>
            <a:ext uri="{FF2B5EF4-FFF2-40B4-BE49-F238E27FC236}">
              <a16:creationId xmlns:a16="http://schemas.microsoft.com/office/drawing/2014/main" id="{1B17A25D-1951-4401-A2DE-CB54466AA84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45" name="Text Box 62">
          <a:extLst>
            <a:ext uri="{FF2B5EF4-FFF2-40B4-BE49-F238E27FC236}">
              <a16:creationId xmlns:a16="http://schemas.microsoft.com/office/drawing/2014/main" id="{5822EEEA-1AD5-4E85-8889-D079FD905726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FFDCC01F-4C4E-40E5-B71A-91A5F406E7C1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247" name="Text Box 16">
          <a:extLst>
            <a:ext uri="{FF2B5EF4-FFF2-40B4-BE49-F238E27FC236}">
              <a16:creationId xmlns:a16="http://schemas.microsoft.com/office/drawing/2014/main" id="{2C5EA40A-5EFA-465A-B9CB-EC9BB0B42585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248" name="Text Box 17">
          <a:extLst>
            <a:ext uri="{FF2B5EF4-FFF2-40B4-BE49-F238E27FC236}">
              <a16:creationId xmlns:a16="http://schemas.microsoft.com/office/drawing/2014/main" id="{B1FB63FD-15F2-4587-B6D0-DF791591F151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249" name="Text Box 18">
          <a:extLst>
            <a:ext uri="{FF2B5EF4-FFF2-40B4-BE49-F238E27FC236}">
              <a16:creationId xmlns:a16="http://schemas.microsoft.com/office/drawing/2014/main" id="{4F065ABE-07C0-4C95-AC17-3766EE994F6D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250" name="Text Box 31">
          <a:extLst>
            <a:ext uri="{FF2B5EF4-FFF2-40B4-BE49-F238E27FC236}">
              <a16:creationId xmlns:a16="http://schemas.microsoft.com/office/drawing/2014/main" id="{84D27006-F5AB-4FF3-993B-3E01E3883181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251" name="Text Box 32">
          <a:extLst>
            <a:ext uri="{FF2B5EF4-FFF2-40B4-BE49-F238E27FC236}">
              <a16:creationId xmlns:a16="http://schemas.microsoft.com/office/drawing/2014/main" id="{268EC50C-F900-4BD0-8CB1-48E3A40508EC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252" name="Text Box 33">
          <a:extLst>
            <a:ext uri="{FF2B5EF4-FFF2-40B4-BE49-F238E27FC236}">
              <a16:creationId xmlns:a16="http://schemas.microsoft.com/office/drawing/2014/main" id="{15A608E5-AEC7-4C7C-B4A8-A68B9E1D75D2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285750</xdr:colOff>
      <xdr:row>5</xdr:row>
      <xdr:rowOff>228600</xdr:rowOff>
    </xdr:to>
    <xdr:sp macro="" textlink="">
      <xdr:nvSpPr>
        <xdr:cNvPr id="253" name="Text Box 34">
          <a:extLst>
            <a:ext uri="{FF2B5EF4-FFF2-40B4-BE49-F238E27FC236}">
              <a16:creationId xmlns:a16="http://schemas.microsoft.com/office/drawing/2014/main" id="{1A6BBEA0-D044-4698-B661-3E19F184FB0F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54" name="Text Box 35">
          <a:extLst>
            <a:ext uri="{FF2B5EF4-FFF2-40B4-BE49-F238E27FC236}">
              <a16:creationId xmlns:a16="http://schemas.microsoft.com/office/drawing/2014/main" id="{58311363-A1F1-4614-AD2A-3331AD1BEF6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55" name="Text Box 36">
          <a:extLst>
            <a:ext uri="{FF2B5EF4-FFF2-40B4-BE49-F238E27FC236}">
              <a16:creationId xmlns:a16="http://schemas.microsoft.com/office/drawing/2014/main" id="{0B79B7CD-35CB-40F5-934A-4D9FF8ABB3B4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56" name="Text Box 37">
          <a:extLst>
            <a:ext uri="{FF2B5EF4-FFF2-40B4-BE49-F238E27FC236}">
              <a16:creationId xmlns:a16="http://schemas.microsoft.com/office/drawing/2014/main" id="{5A132D55-4843-439C-9275-50306A40413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57" name="Text Box 38">
          <a:extLst>
            <a:ext uri="{FF2B5EF4-FFF2-40B4-BE49-F238E27FC236}">
              <a16:creationId xmlns:a16="http://schemas.microsoft.com/office/drawing/2014/main" id="{4BDB9465-C2EE-4D18-960B-176C011DE6B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58" name="Text Box 59">
          <a:extLst>
            <a:ext uri="{FF2B5EF4-FFF2-40B4-BE49-F238E27FC236}">
              <a16:creationId xmlns:a16="http://schemas.microsoft.com/office/drawing/2014/main" id="{AA09B9D2-FF2E-486A-BCE2-190EB3A039C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59" name="Text Box 60">
          <a:extLst>
            <a:ext uri="{FF2B5EF4-FFF2-40B4-BE49-F238E27FC236}">
              <a16:creationId xmlns:a16="http://schemas.microsoft.com/office/drawing/2014/main" id="{5ACA066A-E29B-4291-925D-1C8B39DF3BBC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60" name="Text Box 61">
          <a:extLst>
            <a:ext uri="{FF2B5EF4-FFF2-40B4-BE49-F238E27FC236}">
              <a16:creationId xmlns:a16="http://schemas.microsoft.com/office/drawing/2014/main" id="{79763F9E-4804-4704-9A18-08398F8DC548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61" name="Text Box 62">
          <a:extLst>
            <a:ext uri="{FF2B5EF4-FFF2-40B4-BE49-F238E27FC236}">
              <a16:creationId xmlns:a16="http://schemas.microsoft.com/office/drawing/2014/main" id="{230DD0AD-46BA-442A-81F2-7167B5DD2B56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262" name="Text Box 374">
          <a:extLst>
            <a:ext uri="{FF2B5EF4-FFF2-40B4-BE49-F238E27FC236}">
              <a16:creationId xmlns:a16="http://schemas.microsoft.com/office/drawing/2014/main" id="{FB358EB8-858F-4E77-BF3B-96FC28003338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263" name="Text Box 375">
          <a:extLst>
            <a:ext uri="{FF2B5EF4-FFF2-40B4-BE49-F238E27FC236}">
              <a16:creationId xmlns:a16="http://schemas.microsoft.com/office/drawing/2014/main" id="{8DA8816A-CC91-4CA7-8131-696A67D71894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264" name="Text Box 376">
          <a:extLst>
            <a:ext uri="{FF2B5EF4-FFF2-40B4-BE49-F238E27FC236}">
              <a16:creationId xmlns:a16="http://schemas.microsoft.com/office/drawing/2014/main" id="{25918771-1505-4459-93E2-38A0511C2F22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265" name="Text Box 377">
          <a:extLst>
            <a:ext uri="{FF2B5EF4-FFF2-40B4-BE49-F238E27FC236}">
              <a16:creationId xmlns:a16="http://schemas.microsoft.com/office/drawing/2014/main" id="{BB7DC4D3-7515-43D6-95B1-C7F24FA3E8A7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266" name="Text Box 378">
          <a:extLst>
            <a:ext uri="{FF2B5EF4-FFF2-40B4-BE49-F238E27FC236}">
              <a16:creationId xmlns:a16="http://schemas.microsoft.com/office/drawing/2014/main" id="{70607F87-0B8A-4CBE-B41F-82E913A06347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267" name="Text Box 379">
          <a:extLst>
            <a:ext uri="{FF2B5EF4-FFF2-40B4-BE49-F238E27FC236}">
              <a16:creationId xmlns:a16="http://schemas.microsoft.com/office/drawing/2014/main" id="{6251F7EA-EB47-4143-BE55-1E940BB3328D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268" name="Text Box 380">
          <a:extLst>
            <a:ext uri="{FF2B5EF4-FFF2-40B4-BE49-F238E27FC236}">
              <a16:creationId xmlns:a16="http://schemas.microsoft.com/office/drawing/2014/main" id="{317170E3-48DA-4ADD-ADDF-BD845AF05512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269" name="Text Box 381">
          <a:extLst>
            <a:ext uri="{FF2B5EF4-FFF2-40B4-BE49-F238E27FC236}">
              <a16:creationId xmlns:a16="http://schemas.microsoft.com/office/drawing/2014/main" id="{149EFC94-981D-4FF2-B21B-EC4B08B6A2BD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67F8D3C1-98C6-4166-B795-6ED87589A088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271" name="Text Box 16">
          <a:extLst>
            <a:ext uri="{FF2B5EF4-FFF2-40B4-BE49-F238E27FC236}">
              <a16:creationId xmlns:a16="http://schemas.microsoft.com/office/drawing/2014/main" id="{1795C06A-09A7-470C-BA6C-0F60106E0E75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272" name="Text Box 17">
          <a:extLst>
            <a:ext uri="{FF2B5EF4-FFF2-40B4-BE49-F238E27FC236}">
              <a16:creationId xmlns:a16="http://schemas.microsoft.com/office/drawing/2014/main" id="{C960C24D-DA94-485C-B30E-7C70AFDB97C9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273" name="Text Box 18">
          <a:extLst>
            <a:ext uri="{FF2B5EF4-FFF2-40B4-BE49-F238E27FC236}">
              <a16:creationId xmlns:a16="http://schemas.microsoft.com/office/drawing/2014/main" id="{C65E7D96-17F2-44D0-834C-1839B558E7D2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274" name="Text Box 31">
          <a:extLst>
            <a:ext uri="{FF2B5EF4-FFF2-40B4-BE49-F238E27FC236}">
              <a16:creationId xmlns:a16="http://schemas.microsoft.com/office/drawing/2014/main" id="{383D9A52-19ED-46B5-8129-FB04133411A8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275" name="Text Box 32">
          <a:extLst>
            <a:ext uri="{FF2B5EF4-FFF2-40B4-BE49-F238E27FC236}">
              <a16:creationId xmlns:a16="http://schemas.microsoft.com/office/drawing/2014/main" id="{EF919CEA-517F-420E-B9A4-DC8B12CE6AF4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276" name="Text Box 33">
          <a:extLst>
            <a:ext uri="{FF2B5EF4-FFF2-40B4-BE49-F238E27FC236}">
              <a16:creationId xmlns:a16="http://schemas.microsoft.com/office/drawing/2014/main" id="{8DC226A4-C092-415A-9CD2-A69237028133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277" name="Text Box 34">
          <a:extLst>
            <a:ext uri="{FF2B5EF4-FFF2-40B4-BE49-F238E27FC236}">
              <a16:creationId xmlns:a16="http://schemas.microsoft.com/office/drawing/2014/main" id="{3D2DAF08-FCB5-477D-B1DA-008EE5A5BE8D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78" name="Text Box 35">
          <a:extLst>
            <a:ext uri="{FF2B5EF4-FFF2-40B4-BE49-F238E27FC236}">
              <a16:creationId xmlns:a16="http://schemas.microsoft.com/office/drawing/2014/main" id="{F87FB9E6-4455-4E48-8827-3A5AF9DD4EC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79" name="Text Box 36">
          <a:extLst>
            <a:ext uri="{FF2B5EF4-FFF2-40B4-BE49-F238E27FC236}">
              <a16:creationId xmlns:a16="http://schemas.microsoft.com/office/drawing/2014/main" id="{4D3FAAFF-4EC9-48A1-8FA0-F2F2A976E474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80" name="Text Box 37">
          <a:extLst>
            <a:ext uri="{FF2B5EF4-FFF2-40B4-BE49-F238E27FC236}">
              <a16:creationId xmlns:a16="http://schemas.microsoft.com/office/drawing/2014/main" id="{41A366C4-C15A-43B0-BB11-F334A6C6CE35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81" name="Text Box 38">
          <a:extLst>
            <a:ext uri="{FF2B5EF4-FFF2-40B4-BE49-F238E27FC236}">
              <a16:creationId xmlns:a16="http://schemas.microsoft.com/office/drawing/2014/main" id="{756D965C-42F7-47C7-BC0D-FC6F0AB7485A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82" name="Text Box 59">
          <a:extLst>
            <a:ext uri="{FF2B5EF4-FFF2-40B4-BE49-F238E27FC236}">
              <a16:creationId xmlns:a16="http://schemas.microsoft.com/office/drawing/2014/main" id="{73AEECF9-2E17-47BA-B229-D32DCDD92C46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83" name="Text Box 60">
          <a:extLst>
            <a:ext uri="{FF2B5EF4-FFF2-40B4-BE49-F238E27FC236}">
              <a16:creationId xmlns:a16="http://schemas.microsoft.com/office/drawing/2014/main" id="{6C6B9EC6-6AE8-4751-86B9-7ADE83FC7FDC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84" name="Text Box 61">
          <a:extLst>
            <a:ext uri="{FF2B5EF4-FFF2-40B4-BE49-F238E27FC236}">
              <a16:creationId xmlns:a16="http://schemas.microsoft.com/office/drawing/2014/main" id="{1A88A5C5-9CA6-467C-95E5-731021C9EB0E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85" name="Text Box 62">
          <a:extLst>
            <a:ext uri="{FF2B5EF4-FFF2-40B4-BE49-F238E27FC236}">
              <a16:creationId xmlns:a16="http://schemas.microsoft.com/office/drawing/2014/main" id="{C5F81E91-3425-427E-AFA8-6E1EA914E21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286" name="Text Box 399">
          <a:extLst>
            <a:ext uri="{FF2B5EF4-FFF2-40B4-BE49-F238E27FC236}">
              <a16:creationId xmlns:a16="http://schemas.microsoft.com/office/drawing/2014/main" id="{CBCF5317-E501-4C83-8183-99A3A258DFF4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287" name="Text Box 400">
          <a:extLst>
            <a:ext uri="{FF2B5EF4-FFF2-40B4-BE49-F238E27FC236}">
              <a16:creationId xmlns:a16="http://schemas.microsoft.com/office/drawing/2014/main" id="{BCB793D6-D2C3-4ED9-97A0-3125A4D74728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288" name="Text Box 401">
          <a:extLst>
            <a:ext uri="{FF2B5EF4-FFF2-40B4-BE49-F238E27FC236}">
              <a16:creationId xmlns:a16="http://schemas.microsoft.com/office/drawing/2014/main" id="{3C679148-E4BD-4824-92B4-9A9B2D2964CD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289" name="Text Box 402">
          <a:extLst>
            <a:ext uri="{FF2B5EF4-FFF2-40B4-BE49-F238E27FC236}">
              <a16:creationId xmlns:a16="http://schemas.microsoft.com/office/drawing/2014/main" id="{21CC4864-045D-43D2-8723-8437DF950FC3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290" name="Text Box 403">
          <a:extLst>
            <a:ext uri="{FF2B5EF4-FFF2-40B4-BE49-F238E27FC236}">
              <a16:creationId xmlns:a16="http://schemas.microsoft.com/office/drawing/2014/main" id="{72F83808-0782-44EB-A4DD-2F305CA677BC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291" name="Text Box 404">
          <a:extLst>
            <a:ext uri="{FF2B5EF4-FFF2-40B4-BE49-F238E27FC236}">
              <a16:creationId xmlns:a16="http://schemas.microsoft.com/office/drawing/2014/main" id="{3105C988-048C-4C9B-8323-E9301059C5D4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292" name="Text Box 405">
          <a:extLst>
            <a:ext uri="{FF2B5EF4-FFF2-40B4-BE49-F238E27FC236}">
              <a16:creationId xmlns:a16="http://schemas.microsoft.com/office/drawing/2014/main" id="{DBFC3E73-B35E-4C01-AF5B-08C0D6F2FA73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293" name="Text Box 406">
          <a:extLst>
            <a:ext uri="{FF2B5EF4-FFF2-40B4-BE49-F238E27FC236}">
              <a16:creationId xmlns:a16="http://schemas.microsoft.com/office/drawing/2014/main" id="{54E432B0-39C4-4781-B704-93581E54614A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94" name="Text Box 407">
          <a:extLst>
            <a:ext uri="{FF2B5EF4-FFF2-40B4-BE49-F238E27FC236}">
              <a16:creationId xmlns:a16="http://schemas.microsoft.com/office/drawing/2014/main" id="{DB471692-A918-4B8E-B72C-EC0B854883A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95" name="Text Box 408">
          <a:extLst>
            <a:ext uri="{FF2B5EF4-FFF2-40B4-BE49-F238E27FC236}">
              <a16:creationId xmlns:a16="http://schemas.microsoft.com/office/drawing/2014/main" id="{2B7C0D21-4367-4572-8754-0D1A4B6312F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96" name="Text Box 409">
          <a:extLst>
            <a:ext uri="{FF2B5EF4-FFF2-40B4-BE49-F238E27FC236}">
              <a16:creationId xmlns:a16="http://schemas.microsoft.com/office/drawing/2014/main" id="{2D5E4249-C635-4FC2-B091-04A662FAEED9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97" name="Text Box 410">
          <a:extLst>
            <a:ext uri="{FF2B5EF4-FFF2-40B4-BE49-F238E27FC236}">
              <a16:creationId xmlns:a16="http://schemas.microsoft.com/office/drawing/2014/main" id="{1702B6A5-8568-43AE-BFD9-A1D85FDBD188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98" name="Text Box 411">
          <a:extLst>
            <a:ext uri="{FF2B5EF4-FFF2-40B4-BE49-F238E27FC236}">
              <a16:creationId xmlns:a16="http://schemas.microsoft.com/office/drawing/2014/main" id="{BB523EA5-1286-4AD3-9FD9-7F296AB70908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299" name="Text Box 412">
          <a:extLst>
            <a:ext uri="{FF2B5EF4-FFF2-40B4-BE49-F238E27FC236}">
              <a16:creationId xmlns:a16="http://schemas.microsoft.com/office/drawing/2014/main" id="{72D9174B-5422-4B41-9F0A-39B52846956C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00" name="Text Box 413">
          <a:extLst>
            <a:ext uri="{FF2B5EF4-FFF2-40B4-BE49-F238E27FC236}">
              <a16:creationId xmlns:a16="http://schemas.microsoft.com/office/drawing/2014/main" id="{B9A4B4C7-6A8D-4645-BF01-ED45B871FC1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01" name="Text Box 414">
          <a:extLst>
            <a:ext uri="{FF2B5EF4-FFF2-40B4-BE49-F238E27FC236}">
              <a16:creationId xmlns:a16="http://schemas.microsoft.com/office/drawing/2014/main" id="{59CEF44B-E014-4EAF-8EE0-6964A90A969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C8F5569F-E7B3-4B2F-830A-45707ADCE609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303" name="Text Box 16">
          <a:extLst>
            <a:ext uri="{FF2B5EF4-FFF2-40B4-BE49-F238E27FC236}">
              <a16:creationId xmlns:a16="http://schemas.microsoft.com/office/drawing/2014/main" id="{04257B72-388E-44EE-8C27-F9076EFC4C1A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304" name="Text Box 17">
          <a:extLst>
            <a:ext uri="{FF2B5EF4-FFF2-40B4-BE49-F238E27FC236}">
              <a16:creationId xmlns:a16="http://schemas.microsoft.com/office/drawing/2014/main" id="{D368CD05-AC43-461A-985B-908597CFBD6A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305" name="Text Box 18">
          <a:extLst>
            <a:ext uri="{FF2B5EF4-FFF2-40B4-BE49-F238E27FC236}">
              <a16:creationId xmlns:a16="http://schemas.microsoft.com/office/drawing/2014/main" id="{692A44E1-41FC-476D-9008-D964DF775D4E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306" name="Text Box 31">
          <a:extLst>
            <a:ext uri="{FF2B5EF4-FFF2-40B4-BE49-F238E27FC236}">
              <a16:creationId xmlns:a16="http://schemas.microsoft.com/office/drawing/2014/main" id="{86F22F61-682D-45A8-B4B3-24B1FFD1BB94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307" name="Text Box 32">
          <a:extLst>
            <a:ext uri="{FF2B5EF4-FFF2-40B4-BE49-F238E27FC236}">
              <a16:creationId xmlns:a16="http://schemas.microsoft.com/office/drawing/2014/main" id="{43028686-F3AC-4F86-AA24-86D8281718C6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308" name="Text Box 33">
          <a:extLst>
            <a:ext uri="{FF2B5EF4-FFF2-40B4-BE49-F238E27FC236}">
              <a16:creationId xmlns:a16="http://schemas.microsoft.com/office/drawing/2014/main" id="{52D0FADA-7C57-4693-86F7-3ABDBA4FD958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309" name="Text Box 34">
          <a:extLst>
            <a:ext uri="{FF2B5EF4-FFF2-40B4-BE49-F238E27FC236}">
              <a16:creationId xmlns:a16="http://schemas.microsoft.com/office/drawing/2014/main" id="{2900A9C1-C590-45F2-9C40-CCCA979D2B41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10" name="Text Box 35">
          <a:extLst>
            <a:ext uri="{FF2B5EF4-FFF2-40B4-BE49-F238E27FC236}">
              <a16:creationId xmlns:a16="http://schemas.microsoft.com/office/drawing/2014/main" id="{68A1D0E6-5F47-49C1-9D5B-E3E028AC444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11" name="Text Box 36">
          <a:extLst>
            <a:ext uri="{FF2B5EF4-FFF2-40B4-BE49-F238E27FC236}">
              <a16:creationId xmlns:a16="http://schemas.microsoft.com/office/drawing/2014/main" id="{26FA6776-11B6-4572-B491-63F95FF01648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12" name="Text Box 37">
          <a:extLst>
            <a:ext uri="{FF2B5EF4-FFF2-40B4-BE49-F238E27FC236}">
              <a16:creationId xmlns:a16="http://schemas.microsoft.com/office/drawing/2014/main" id="{947DDC95-C854-4F34-A226-6BDE7716A3C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13" name="Text Box 38">
          <a:extLst>
            <a:ext uri="{FF2B5EF4-FFF2-40B4-BE49-F238E27FC236}">
              <a16:creationId xmlns:a16="http://schemas.microsoft.com/office/drawing/2014/main" id="{10610B9B-AEE5-4E3C-835D-40BF76F2277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14" name="Text Box 59">
          <a:extLst>
            <a:ext uri="{FF2B5EF4-FFF2-40B4-BE49-F238E27FC236}">
              <a16:creationId xmlns:a16="http://schemas.microsoft.com/office/drawing/2014/main" id="{9505C109-77EB-4C9F-954A-785B2073598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15" name="Text Box 60">
          <a:extLst>
            <a:ext uri="{FF2B5EF4-FFF2-40B4-BE49-F238E27FC236}">
              <a16:creationId xmlns:a16="http://schemas.microsoft.com/office/drawing/2014/main" id="{A56B3D70-D2F2-4D33-AF5B-F8B24E8ECAB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16" name="Text Box 61">
          <a:extLst>
            <a:ext uri="{FF2B5EF4-FFF2-40B4-BE49-F238E27FC236}">
              <a16:creationId xmlns:a16="http://schemas.microsoft.com/office/drawing/2014/main" id="{4A1D095C-BF3A-417E-A31F-1CF427A6161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17" name="Text Box 62">
          <a:extLst>
            <a:ext uri="{FF2B5EF4-FFF2-40B4-BE49-F238E27FC236}">
              <a16:creationId xmlns:a16="http://schemas.microsoft.com/office/drawing/2014/main" id="{00F8EE7E-3522-4994-BB1D-359F0628481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318" name="Text Box 415">
          <a:extLst>
            <a:ext uri="{FF2B5EF4-FFF2-40B4-BE49-F238E27FC236}">
              <a16:creationId xmlns:a16="http://schemas.microsoft.com/office/drawing/2014/main" id="{F369DB2A-5E51-4CC8-B91C-92D68934AF70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319" name="Text Box 416">
          <a:extLst>
            <a:ext uri="{FF2B5EF4-FFF2-40B4-BE49-F238E27FC236}">
              <a16:creationId xmlns:a16="http://schemas.microsoft.com/office/drawing/2014/main" id="{03FE4F38-941D-4588-898E-1442439A631E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320" name="Text Box 417">
          <a:extLst>
            <a:ext uri="{FF2B5EF4-FFF2-40B4-BE49-F238E27FC236}">
              <a16:creationId xmlns:a16="http://schemas.microsoft.com/office/drawing/2014/main" id="{F580E60A-57F2-4CE7-B53D-05734E9F7522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321" name="Text Box 418">
          <a:extLst>
            <a:ext uri="{FF2B5EF4-FFF2-40B4-BE49-F238E27FC236}">
              <a16:creationId xmlns:a16="http://schemas.microsoft.com/office/drawing/2014/main" id="{840DC814-012E-4AD2-A1D4-AA14452C4AA5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322" name="Text Box 419">
          <a:extLst>
            <a:ext uri="{FF2B5EF4-FFF2-40B4-BE49-F238E27FC236}">
              <a16:creationId xmlns:a16="http://schemas.microsoft.com/office/drawing/2014/main" id="{19827227-7C77-41F2-B218-94A9392EB51D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323" name="Text Box 420">
          <a:extLst>
            <a:ext uri="{FF2B5EF4-FFF2-40B4-BE49-F238E27FC236}">
              <a16:creationId xmlns:a16="http://schemas.microsoft.com/office/drawing/2014/main" id="{DCB94B0A-6EA1-485F-8789-0332FD4D2446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324" name="Text Box 421">
          <a:extLst>
            <a:ext uri="{FF2B5EF4-FFF2-40B4-BE49-F238E27FC236}">
              <a16:creationId xmlns:a16="http://schemas.microsoft.com/office/drawing/2014/main" id="{91F6B648-0954-4B16-992F-EAB6F8CC1D9C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325" name="Text Box 422">
          <a:extLst>
            <a:ext uri="{FF2B5EF4-FFF2-40B4-BE49-F238E27FC236}">
              <a16:creationId xmlns:a16="http://schemas.microsoft.com/office/drawing/2014/main" id="{66336987-664B-4EF6-B918-87C88DA302DB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26" name="Text Box 423">
          <a:extLst>
            <a:ext uri="{FF2B5EF4-FFF2-40B4-BE49-F238E27FC236}">
              <a16:creationId xmlns:a16="http://schemas.microsoft.com/office/drawing/2014/main" id="{F914D0D2-1286-44ED-91ED-26F2549E38FA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27" name="Text Box 424">
          <a:extLst>
            <a:ext uri="{FF2B5EF4-FFF2-40B4-BE49-F238E27FC236}">
              <a16:creationId xmlns:a16="http://schemas.microsoft.com/office/drawing/2014/main" id="{F46A0BCE-EE24-4665-95C8-901F24D365E4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28" name="Text Box 425">
          <a:extLst>
            <a:ext uri="{FF2B5EF4-FFF2-40B4-BE49-F238E27FC236}">
              <a16:creationId xmlns:a16="http://schemas.microsoft.com/office/drawing/2014/main" id="{F53B8F2F-84CB-4D36-9A02-A8758E5F0944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29" name="Text Box 426">
          <a:extLst>
            <a:ext uri="{FF2B5EF4-FFF2-40B4-BE49-F238E27FC236}">
              <a16:creationId xmlns:a16="http://schemas.microsoft.com/office/drawing/2014/main" id="{6DAB756C-7842-49DE-9482-9ECC61105AE8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30" name="Text Box 427">
          <a:extLst>
            <a:ext uri="{FF2B5EF4-FFF2-40B4-BE49-F238E27FC236}">
              <a16:creationId xmlns:a16="http://schemas.microsoft.com/office/drawing/2014/main" id="{0DE62518-3861-4702-B1CB-BA087BCEB526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31" name="Text Box 428">
          <a:extLst>
            <a:ext uri="{FF2B5EF4-FFF2-40B4-BE49-F238E27FC236}">
              <a16:creationId xmlns:a16="http://schemas.microsoft.com/office/drawing/2014/main" id="{2A9CEEA4-4751-434A-B9C6-7679F1B9622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32" name="Text Box 429">
          <a:extLst>
            <a:ext uri="{FF2B5EF4-FFF2-40B4-BE49-F238E27FC236}">
              <a16:creationId xmlns:a16="http://schemas.microsoft.com/office/drawing/2014/main" id="{89566621-FD56-43D0-A9F0-9F37EFE97C6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33" name="Text Box 430">
          <a:extLst>
            <a:ext uri="{FF2B5EF4-FFF2-40B4-BE49-F238E27FC236}">
              <a16:creationId xmlns:a16="http://schemas.microsoft.com/office/drawing/2014/main" id="{64C0F38C-F884-4A77-BE60-4B4275C3D3CA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334" name="Text Box 399">
          <a:extLst>
            <a:ext uri="{FF2B5EF4-FFF2-40B4-BE49-F238E27FC236}">
              <a16:creationId xmlns:a16="http://schemas.microsoft.com/office/drawing/2014/main" id="{EA7C64F5-3321-4CF4-8F08-72E66E8CC80D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335" name="Text Box 400">
          <a:extLst>
            <a:ext uri="{FF2B5EF4-FFF2-40B4-BE49-F238E27FC236}">
              <a16:creationId xmlns:a16="http://schemas.microsoft.com/office/drawing/2014/main" id="{07C5EC76-EBED-43D5-822A-32746B11D248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336" name="Text Box 401">
          <a:extLst>
            <a:ext uri="{FF2B5EF4-FFF2-40B4-BE49-F238E27FC236}">
              <a16:creationId xmlns:a16="http://schemas.microsoft.com/office/drawing/2014/main" id="{7C0DEFA7-0F06-45DA-AD86-9130D9B46BD3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337" name="Text Box 402">
          <a:extLst>
            <a:ext uri="{FF2B5EF4-FFF2-40B4-BE49-F238E27FC236}">
              <a16:creationId xmlns:a16="http://schemas.microsoft.com/office/drawing/2014/main" id="{BAD781B8-E358-4C4E-9CC6-61A09084ACC5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338" name="Text Box 403">
          <a:extLst>
            <a:ext uri="{FF2B5EF4-FFF2-40B4-BE49-F238E27FC236}">
              <a16:creationId xmlns:a16="http://schemas.microsoft.com/office/drawing/2014/main" id="{481A98EA-2111-4E12-AC0A-C7D8139F6739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339" name="Text Box 404">
          <a:extLst>
            <a:ext uri="{FF2B5EF4-FFF2-40B4-BE49-F238E27FC236}">
              <a16:creationId xmlns:a16="http://schemas.microsoft.com/office/drawing/2014/main" id="{ACA101E8-2F41-49A0-A0A3-1690FDAA9156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340" name="Text Box 405">
          <a:extLst>
            <a:ext uri="{FF2B5EF4-FFF2-40B4-BE49-F238E27FC236}">
              <a16:creationId xmlns:a16="http://schemas.microsoft.com/office/drawing/2014/main" id="{3B2C8384-5DF6-45E3-89AB-34B14666B5AC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341" name="Text Box 406">
          <a:extLst>
            <a:ext uri="{FF2B5EF4-FFF2-40B4-BE49-F238E27FC236}">
              <a16:creationId xmlns:a16="http://schemas.microsoft.com/office/drawing/2014/main" id="{7F8FAD37-06AD-4B06-B2FF-4F9327E3D614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42" name="Text Box 407">
          <a:extLst>
            <a:ext uri="{FF2B5EF4-FFF2-40B4-BE49-F238E27FC236}">
              <a16:creationId xmlns:a16="http://schemas.microsoft.com/office/drawing/2014/main" id="{CB624C0B-70C3-4FD5-86AA-03F6315EF6A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43" name="Text Box 408">
          <a:extLst>
            <a:ext uri="{FF2B5EF4-FFF2-40B4-BE49-F238E27FC236}">
              <a16:creationId xmlns:a16="http://schemas.microsoft.com/office/drawing/2014/main" id="{8A8E2D77-F13D-4DA3-815F-1E78E3100C4D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44" name="Text Box 409">
          <a:extLst>
            <a:ext uri="{FF2B5EF4-FFF2-40B4-BE49-F238E27FC236}">
              <a16:creationId xmlns:a16="http://schemas.microsoft.com/office/drawing/2014/main" id="{4FADEFE3-21B3-49D4-8809-234F7874EA4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45" name="Text Box 410">
          <a:extLst>
            <a:ext uri="{FF2B5EF4-FFF2-40B4-BE49-F238E27FC236}">
              <a16:creationId xmlns:a16="http://schemas.microsoft.com/office/drawing/2014/main" id="{24E514BA-8F88-4FEB-B5DA-467731562B8E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46" name="Text Box 411">
          <a:extLst>
            <a:ext uri="{FF2B5EF4-FFF2-40B4-BE49-F238E27FC236}">
              <a16:creationId xmlns:a16="http://schemas.microsoft.com/office/drawing/2014/main" id="{B0E2290F-97FE-497C-AC96-0263F55B1E1A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47" name="Text Box 412">
          <a:extLst>
            <a:ext uri="{FF2B5EF4-FFF2-40B4-BE49-F238E27FC236}">
              <a16:creationId xmlns:a16="http://schemas.microsoft.com/office/drawing/2014/main" id="{16221EF7-F418-4DC9-AD1A-FD7E04640F2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48" name="Text Box 413">
          <a:extLst>
            <a:ext uri="{FF2B5EF4-FFF2-40B4-BE49-F238E27FC236}">
              <a16:creationId xmlns:a16="http://schemas.microsoft.com/office/drawing/2014/main" id="{4A37A350-73E5-4494-8156-C4D4E80EF6FE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49" name="Text Box 414">
          <a:extLst>
            <a:ext uri="{FF2B5EF4-FFF2-40B4-BE49-F238E27FC236}">
              <a16:creationId xmlns:a16="http://schemas.microsoft.com/office/drawing/2014/main" id="{8AC2E9F5-36E5-4045-B05C-141890927564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3DD65E85-C39A-4675-9D3B-DFB22AEB5439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351" name="Text Box 16">
          <a:extLst>
            <a:ext uri="{FF2B5EF4-FFF2-40B4-BE49-F238E27FC236}">
              <a16:creationId xmlns:a16="http://schemas.microsoft.com/office/drawing/2014/main" id="{1F4E893E-F2DE-4302-AB2A-62F5AF2ECCEC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352" name="Text Box 17">
          <a:extLst>
            <a:ext uri="{FF2B5EF4-FFF2-40B4-BE49-F238E27FC236}">
              <a16:creationId xmlns:a16="http://schemas.microsoft.com/office/drawing/2014/main" id="{5384E44A-C11B-4886-A86D-7ABFDD40A4B8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353" name="Text Box 18">
          <a:extLst>
            <a:ext uri="{FF2B5EF4-FFF2-40B4-BE49-F238E27FC236}">
              <a16:creationId xmlns:a16="http://schemas.microsoft.com/office/drawing/2014/main" id="{BE1ED8B2-7AC6-45ED-A9FB-CCA2B3C4C195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354" name="Text Box 31">
          <a:extLst>
            <a:ext uri="{FF2B5EF4-FFF2-40B4-BE49-F238E27FC236}">
              <a16:creationId xmlns:a16="http://schemas.microsoft.com/office/drawing/2014/main" id="{8CF14F41-2995-4005-A23D-DDDE6EE0C8A4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355" name="Text Box 32">
          <a:extLst>
            <a:ext uri="{FF2B5EF4-FFF2-40B4-BE49-F238E27FC236}">
              <a16:creationId xmlns:a16="http://schemas.microsoft.com/office/drawing/2014/main" id="{C23D525F-99B0-4A6D-9121-6A4BC0DC408A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356" name="Text Box 33">
          <a:extLst>
            <a:ext uri="{FF2B5EF4-FFF2-40B4-BE49-F238E27FC236}">
              <a16:creationId xmlns:a16="http://schemas.microsoft.com/office/drawing/2014/main" id="{632DA58B-813F-4A43-9818-234CDB994ED5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357" name="Text Box 34">
          <a:extLst>
            <a:ext uri="{FF2B5EF4-FFF2-40B4-BE49-F238E27FC236}">
              <a16:creationId xmlns:a16="http://schemas.microsoft.com/office/drawing/2014/main" id="{96092389-814F-4CF2-8C5E-68D90214CE52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58" name="Text Box 35">
          <a:extLst>
            <a:ext uri="{FF2B5EF4-FFF2-40B4-BE49-F238E27FC236}">
              <a16:creationId xmlns:a16="http://schemas.microsoft.com/office/drawing/2014/main" id="{F06470DF-62F7-4EC3-A44E-EA5BC4CAFA18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59" name="Text Box 36">
          <a:extLst>
            <a:ext uri="{FF2B5EF4-FFF2-40B4-BE49-F238E27FC236}">
              <a16:creationId xmlns:a16="http://schemas.microsoft.com/office/drawing/2014/main" id="{6671DBB2-60FD-4792-87AD-9E6456AE151D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60" name="Text Box 37">
          <a:extLst>
            <a:ext uri="{FF2B5EF4-FFF2-40B4-BE49-F238E27FC236}">
              <a16:creationId xmlns:a16="http://schemas.microsoft.com/office/drawing/2014/main" id="{51582868-A457-4289-A4BA-A0BA39115DE5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61" name="Text Box 38">
          <a:extLst>
            <a:ext uri="{FF2B5EF4-FFF2-40B4-BE49-F238E27FC236}">
              <a16:creationId xmlns:a16="http://schemas.microsoft.com/office/drawing/2014/main" id="{F7AADDE2-A0D5-459F-957E-1AA0949F4D78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62" name="Text Box 59">
          <a:extLst>
            <a:ext uri="{FF2B5EF4-FFF2-40B4-BE49-F238E27FC236}">
              <a16:creationId xmlns:a16="http://schemas.microsoft.com/office/drawing/2014/main" id="{AFA25BD7-7556-4D21-B0F2-A48BD6111329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63" name="Text Box 60">
          <a:extLst>
            <a:ext uri="{FF2B5EF4-FFF2-40B4-BE49-F238E27FC236}">
              <a16:creationId xmlns:a16="http://schemas.microsoft.com/office/drawing/2014/main" id="{1E8269FA-C97C-418F-8D9C-5F86711B254D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64" name="Text Box 61">
          <a:extLst>
            <a:ext uri="{FF2B5EF4-FFF2-40B4-BE49-F238E27FC236}">
              <a16:creationId xmlns:a16="http://schemas.microsoft.com/office/drawing/2014/main" id="{0686AA6D-854E-4A12-95B3-FCEBED67C77D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65" name="Text Box 62">
          <a:extLst>
            <a:ext uri="{FF2B5EF4-FFF2-40B4-BE49-F238E27FC236}">
              <a16:creationId xmlns:a16="http://schemas.microsoft.com/office/drawing/2014/main" id="{267A554E-E114-4B5F-9CE3-EB3340CAA6D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366" name="Text Box 415">
          <a:extLst>
            <a:ext uri="{FF2B5EF4-FFF2-40B4-BE49-F238E27FC236}">
              <a16:creationId xmlns:a16="http://schemas.microsoft.com/office/drawing/2014/main" id="{6C73F853-603A-4FF7-8DBD-5BA38E2AA3B1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367" name="Text Box 416">
          <a:extLst>
            <a:ext uri="{FF2B5EF4-FFF2-40B4-BE49-F238E27FC236}">
              <a16:creationId xmlns:a16="http://schemas.microsoft.com/office/drawing/2014/main" id="{8EDDF84D-5A9A-4F93-A24C-63C8E0F1D167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368" name="Text Box 417">
          <a:extLst>
            <a:ext uri="{FF2B5EF4-FFF2-40B4-BE49-F238E27FC236}">
              <a16:creationId xmlns:a16="http://schemas.microsoft.com/office/drawing/2014/main" id="{B7CE8A2B-F9C3-4880-A6BD-44455A705686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369" name="Text Box 418">
          <a:extLst>
            <a:ext uri="{FF2B5EF4-FFF2-40B4-BE49-F238E27FC236}">
              <a16:creationId xmlns:a16="http://schemas.microsoft.com/office/drawing/2014/main" id="{EE1223CC-625C-4EF7-8B7F-96312D7D4FE3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370" name="Text Box 419">
          <a:extLst>
            <a:ext uri="{FF2B5EF4-FFF2-40B4-BE49-F238E27FC236}">
              <a16:creationId xmlns:a16="http://schemas.microsoft.com/office/drawing/2014/main" id="{1AAE22D6-BF80-4851-BAFE-1BCF89D6516D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371" name="Text Box 420">
          <a:extLst>
            <a:ext uri="{FF2B5EF4-FFF2-40B4-BE49-F238E27FC236}">
              <a16:creationId xmlns:a16="http://schemas.microsoft.com/office/drawing/2014/main" id="{860165CC-23D1-4B6B-B9DF-1086248F2D71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372" name="Text Box 421">
          <a:extLst>
            <a:ext uri="{FF2B5EF4-FFF2-40B4-BE49-F238E27FC236}">
              <a16:creationId xmlns:a16="http://schemas.microsoft.com/office/drawing/2014/main" id="{090D2598-CB43-4A53-9BDE-54679AD0FD4C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373" name="Text Box 422">
          <a:extLst>
            <a:ext uri="{FF2B5EF4-FFF2-40B4-BE49-F238E27FC236}">
              <a16:creationId xmlns:a16="http://schemas.microsoft.com/office/drawing/2014/main" id="{5305A66D-2BA2-4226-9EAB-1A73042FAF8D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74" name="Text Box 423">
          <a:extLst>
            <a:ext uri="{FF2B5EF4-FFF2-40B4-BE49-F238E27FC236}">
              <a16:creationId xmlns:a16="http://schemas.microsoft.com/office/drawing/2014/main" id="{E4713A7D-3F0C-45D6-9497-6958BFFC0A54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75" name="Text Box 424">
          <a:extLst>
            <a:ext uri="{FF2B5EF4-FFF2-40B4-BE49-F238E27FC236}">
              <a16:creationId xmlns:a16="http://schemas.microsoft.com/office/drawing/2014/main" id="{5EAAE4B3-8BE3-4E48-843B-7E14B96C5FFA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76" name="Text Box 425">
          <a:extLst>
            <a:ext uri="{FF2B5EF4-FFF2-40B4-BE49-F238E27FC236}">
              <a16:creationId xmlns:a16="http://schemas.microsoft.com/office/drawing/2014/main" id="{2F0019B3-2920-497F-8984-8F831900A544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77" name="Text Box 426">
          <a:extLst>
            <a:ext uri="{FF2B5EF4-FFF2-40B4-BE49-F238E27FC236}">
              <a16:creationId xmlns:a16="http://schemas.microsoft.com/office/drawing/2014/main" id="{D5294AC5-85B8-49AE-A520-B7582CEE21CA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78" name="Text Box 427">
          <a:extLst>
            <a:ext uri="{FF2B5EF4-FFF2-40B4-BE49-F238E27FC236}">
              <a16:creationId xmlns:a16="http://schemas.microsoft.com/office/drawing/2014/main" id="{77752E13-6E14-42F3-A32A-A2F42924E419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79" name="Text Box 428">
          <a:extLst>
            <a:ext uri="{FF2B5EF4-FFF2-40B4-BE49-F238E27FC236}">
              <a16:creationId xmlns:a16="http://schemas.microsoft.com/office/drawing/2014/main" id="{EDAEEBDC-2191-4E14-BBF5-A239319D408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80" name="Text Box 429">
          <a:extLst>
            <a:ext uri="{FF2B5EF4-FFF2-40B4-BE49-F238E27FC236}">
              <a16:creationId xmlns:a16="http://schemas.microsoft.com/office/drawing/2014/main" id="{A651B5AD-3FD0-423F-A4AE-7E9EA6E6D119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81" name="Text Box 430">
          <a:extLst>
            <a:ext uri="{FF2B5EF4-FFF2-40B4-BE49-F238E27FC236}">
              <a16:creationId xmlns:a16="http://schemas.microsoft.com/office/drawing/2014/main" id="{4436697C-2B27-428A-A3F6-1C2EACF72AF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382" name="Text Box 399">
          <a:extLst>
            <a:ext uri="{FF2B5EF4-FFF2-40B4-BE49-F238E27FC236}">
              <a16:creationId xmlns:a16="http://schemas.microsoft.com/office/drawing/2014/main" id="{E6115B00-3DCD-4B56-9F94-C7F69270A267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383" name="Text Box 400">
          <a:extLst>
            <a:ext uri="{FF2B5EF4-FFF2-40B4-BE49-F238E27FC236}">
              <a16:creationId xmlns:a16="http://schemas.microsoft.com/office/drawing/2014/main" id="{8A570007-5C11-43F1-99F8-0BFB5D106058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384" name="Text Box 401">
          <a:extLst>
            <a:ext uri="{FF2B5EF4-FFF2-40B4-BE49-F238E27FC236}">
              <a16:creationId xmlns:a16="http://schemas.microsoft.com/office/drawing/2014/main" id="{A57757B7-2775-4EF4-A687-6B853B834A5B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385" name="Text Box 402">
          <a:extLst>
            <a:ext uri="{FF2B5EF4-FFF2-40B4-BE49-F238E27FC236}">
              <a16:creationId xmlns:a16="http://schemas.microsoft.com/office/drawing/2014/main" id="{C3C8D874-3A3D-4A70-8B06-AC834AD7A8A7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386" name="Text Box 403">
          <a:extLst>
            <a:ext uri="{FF2B5EF4-FFF2-40B4-BE49-F238E27FC236}">
              <a16:creationId xmlns:a16="http://schemas.microsoft.com/office/drawing/2014/main" id="{6E4E7E2C-5D6C-4AB3-A212-8578838824F1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387" name="Text Box 404">
          <a:extLst>
            <a:ext uri="{FF2B5EF4-FFF2-40B4-BE49-F238E27FC236}">
              <a16:creationId xmlns:a16="http://schemas.microsoft.com/office/drawing/2014/main" id="{5E11DE86-29BC-498A-BF7E-1DA5AAFB4D88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388" name="Text Box 405">
          <a:extLst>
            <a:ext uri="{FF2B5EF4-FFF2-40B4-BE49-F238E27FC236}">
              <a16:creationId xmlns:a16="http://schemas.microsoft.com/office/drawing/2014/main" id="{5BBC5802-F4A8-4737-88E1-A6403ADE3B5B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389" name="Text Box 406">
          <a:extLst>
            <a:ext uri="{FF2B5EF4-FFF2-40B4-BE49-F238E27FC236}">
              <a16:creationId xmlns:a16="http://schemas.microsoft.com/office/drawing/2014/main" id="{8A9F2F75-6A7A-4074-8046-F2837C588FC7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90" name="Text Box 407">
          <a:extLst>
            <a:ext uri="{FF2B5EF4-FFF2-40B4-BE49-F238E27FC236}">
              <a16:creationId xmlns:a16="http://schemas.microsoft.com/office/drawing/2014/main" id="{0C10F982-C722-4352-99E3-4D1098FC3229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91" name="Text Box 408">
          <a:extLst>
            <a:ext uri="{FF2B5EF4-FFF2-40B4-BE49-F238E27FC236}">
              <a16:creationId xmlns:a16="http://schemas.microsoft.com/office/drawing/2014/main" id="{0B59F6A4-B10D-4E70-820F-5351A55D40E9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92" name="Text Box 409">
          <a:extLst>
            <a:ext uri="{FF2B5EF4-FFF2-40B4-BE49-F238E27FC236}">
              <a16:creationId xmlns:a16="http://schemas.microsoft.com/office/drawing/2014/main" id="{7DB9DD48-586C-4CD6-A297-0551E1908F1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93" name="Text Box 410">
          <a:extLst>
            <a:ext uri="{FF2B5EF4-FFF2-40B4-BE49-F238E27FC236}">
              <a16:creationId xmlns:a16="http://schemas.microsoft.com/office/drawing/2014/main" id="{F3518131-2FE4-48A9-8084-E107D0EF767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94" name="Text Box 411">
          <a:extLst>
            <a:ext uri="{FF2B5EF4-FFF2-40B4-BE49-F238E27FC236}">
              <a16:creationId xmlns:a16="http://schemas.microsoft.com/office/drawing/2014/main" id="{0D6CA550-8CA8-4E93-8E5F-D9F3AA1A0EEC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95" name="Text Box 412">
          <a:extLst>
            <a:ext uri="{FF2B5EF4-FFF2-40B4-BE49-F238E27FC236}">
              <a16:creationId xmlns:a16="http://schemas.microsoft.com/office/drawing/2014/main" id="{096B6131-CBFC-4E24-8E83-1579E659DE8E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96" name="Text Box 413">
          <a:extLst>
            <a:ext uri="{FF2B5EF4-FFF2-40B4-BE49-F238E27FC236}">
              <a16:creationId xmlns:a16="http://schemas.microsoft.com/office/drawing/2014/main" id="{FDB64D9C-3822-4739-82DD-883596931E7A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397" name="Text Box 414">
          <a:extLst>
            <a:ext uri="{FF2B5EF4-FFF2-40B4-BE49-F238E27FC236}">
              <a16:creationId xmlns:a16="http://schemas.microsoft.com/office/drawing/2014/main" id="{E9BBB743-1E91-4E32-982F-C3BD627FB289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70310BEE-9C0A-4936-AA86-2802DF0B748E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399" name="Text Box 16">
          <a:extLst>
            <a:ext uri="{FF2B5EF4-FFF2-40B4-BE49-F238E27FC236}">
              <a16:creationId xmlns:a16="http://schemas.microsoft.com/office/drawing/2014/main" id="{FD53D5F2-6941-4675-B9E5-1AA2E211E0E8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00" name="Text Box 17">
          <a:extLst>
            <a:ext uri="{FF2B5EF4-FFF2-40B4-BE49-F238E27FC236}">
              <a16:creationId xmlns:a16="http://schemas.microsoft.com/office/drawing/2014/main" id="{EE77B137-6C3B-4CEC-95B1-A26250E862FE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01" name="Text Box 18">
          <a:extLst>
            <a:ext uri="{FF2B5EF4-FFF2-40B4-BE49-F238E27FC236}">
              <a16:creationId xmlns:a16="http://schemas.microsoft.com/office/drawing/2014/main" id="{D8604E4D-9A81-4406-85E0-45FA587C27E7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02" name="Text Box 31">
          <a:extLst>
            <a:ext uri="{FF2B5EF4-FFF2-40B4-BE49-F238E27FC236}">
              <a16:creationId xmlns:a16="http://schemas.microsoft.com/office/drawing/2014/main" id="{7F3AB4C0-E9CC-4AF2-BE6B-CBC39DE8DB69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03" name="Text Box 32">
          <a:extLst>
            <a:ext uri="{FF2B5EF4-FFF2-40B4-BE49-F238E27FC236}">
              <a16:creationId xmlns:a16="http://schemas.microsoft.com/office/drawing/2014/main" id="{99C3E31A-19DD-44A0-A54B-93EF7D05AA83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04" name="Text Box 33">
          <a:extLst>
            <a:ext uri="{FF2B5EF4-FFF2-40B4-BE49-F238E27FC236}">
              <a16:creationId xmlns:a16="http://schemas.microsoft.com/office/drawing/2014/main" id="{768B1F8B-94D6-4011-9BC2-9A27A53A8E77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05" name="Text Box 34">
          <a:extLst>
            <a:ext uri="{FF2B5EF4-FFF2-40B4-BE49-F238E27FC236}">
              <a16:creationId xmlns:a16="http://schemas.microsoft.com/office/drawing/2014/main" id="{FBCA0DB2-278F-4A4E-AFDE-0FCAC4A02F9D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06" name="Text Box 35">
          <a:extLst>
            <a:ext uri="{FF2B5EF4-FFF2-40B4-BE49-F238E27FC236}">
              <a16:creationId xmlns:a16="http://schemas.microsoft.com/office/drawing/2014/main" id="{4622F1F5-6E6E-4FBA-B511-D1E29C23296C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07" name="Text Box 36">
          <a:extLst>
            <a:ext uri="{FF2B5EF4-FFF2-40B4-BE49-F238E27FC236}">
              <a16:creationId xmlns:a16="http://schemas.microsoft.com/office/drawing/2014/main" id="{6E2DF7DD-BF15-4F91-AC47-74A7F54C00D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08" name="Text Box 37">
          <a:extLst>
            <a:ext uri="{FF2B5EF4-FFF2-40B4-BE49-F238E27FC236}">
              <a16:creationId xmlns:a16="http://schemas.microsoft.com/office/drawing/2014/main" id="{ACB4D408-ADEB-443D-B7F5-E2F759B7257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09" name="Text Box 38">
          <a:extLst>
            <a:ext uri="{FF2B5EF4-FFF2-40B4-BE49-F238E27FC236}">
              <a16:creationId xmlns:a16="http://schemas.microsoft.com/office/drawing/2014/main" id="{9DDD345F-0CA6-4C4D-B7A8-8F694921127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10" name="Text Box 59">
          <a:extLst>
            <a:ext uri="{FF2B5EF4-FFF2-40B4-BE49-F238E27FC236}">
              <a16:creationId xmlns:a16="http://schemas.microsoft.com/office/drawing/2014/main" id="{20E91912-3EE9-49D6-AAF9-62EE96564846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11" name="Text Box 60">
          <a:extLst>
            <a:ext uri="{FF2B5EF4-FFF2-40B4-BE49-F238E27FC236}">
              <a16:creationId xmlns:a16="http://schemas.microsoft.com/office/drawing/2014/main" id="{CB9E1380-A9A9-43B6-9CF8-B627B4503E24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12" name="Text Box 61">
          <a:extLst>
            <a:ext uri="{FF2B5EF4-FFF2-40B4-BE49-F238E27FC236}">
              <a16:creationId xmlns:a16="http://schemas.microsoft.com/office/drawing/2014/main" id="{51887B63-B43F-48C1-B785-E7E7B599F29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13" name="Text Box 62">
          <a:extLst>
            <a:ext uri="{FF2B5EF4-FFF2-40B4-BE49-F238E27FC236}">
              <a16:creationId xmlns:a16="http://schemas.microsoft.com/office/drawing/2014/main" id="{966CED9E-D2AC-4F14-830F-FC4D98343A08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14" name="Text Box 415">
          <a:extLst>
            <a:ext uri="{FF2B5EF4-FFF2-40B4-BE49-F238E27FC236}">
              <a16:creationId xmlns:a16="http://schemas.microsoft.com/office/drawing/2014/main" id="{5ECEA9FD-F77E-4F84-8EC7-B286F89B7270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15" name="Text Box 416">
          <a:extLst>
            <a:ext uri="{FF2B5EF4-FFF2-40B4-BE49-F238E27FC236}">
              <a16:creationId xmlns:a16="http://schemas.microsoft.com/office/drawing/2014/main" id="{370E0C5D-B97F-48A4-BF90-48CC90EC1BD5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16" name="Text Box 417">
          <a:extLst>
            <a:ext uri="{FF2B5EF4-FFF2-40B4-BE49-F238E27FC236}">
              <a16:creationId xmlns:a16="http://schemas.microsoft.com/office/drawing/2014/main" id="{644A04C3-889A-40CE-9CA8-6E3772DE46BE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17" name="Text Box 418">
          <a:extLst>
            <a:ext uri="{FF2B5EF4-FFF2-40B4-BE49-F238E27FC236}">
              <a16:creationId xmlns:a16="http://schemas.microsoft.com/office/drawing/2014/main" id="{DE396D68-C4E0-4224-BC0C-690CC2833E86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18" name="Text Box 419">
          <a:extLst>
            <a:ext uri="{FF2B5EF4-FFF2-40B4-BE49-F238E27FC236}">
              <a16:creationId xmlns:a16="http://schemas.microsoft.com/office/drawing/2014/main" id="{B6AC87E2-CD91-4A33-9B1C-ABC2C0DFCBBF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19" name="Text Box 420">
          <a:extLst>
            <a:ext uri="{FF2B5EF4-FFF2-40B4-BE49-F238E27FC236}">
              <a16:creationId xmlns:a16="http://schemas.microsoft.com/office/drawing/2014/main" id="{796AB88F-16AB-4915-82D7-4097CFA1DF3B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20" name="Text Box 421">
          <a:extLst>
            <a:ext uri="{FF2B5EF4-FFF2-40B4-BE49-F238E27FC236}">
              <a16:creationId xmlns:a16="http://schemas.microsoft.com/office/drawing/2014/main" id="{32F6231B-8C2D-4E49-BA67-067E9FDA4C42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21" name="Text Box 422">
          <a:extLst>
            <a:ext uri="{FF2B5EF4-FFF2-40B4-BE49-F238E27FC236}">
              <a16:creationId xmlns:a16="http://schemas.microsoft.com/office/drawing/2014/main" id="{C2F82CCB-5DEB-430A-A8E0-8EAC32C5F7EA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22" name="Text Box 423">
          <a:extLst>
            <a:ext uri="{FF2B5EF4-FFF2-40B4-BE49-F238E27FC236}">
              <a16:creationId xmlns:a16="http://schemas.microsoft.com/office/drawing/2014/main" id="{056888D1-7016-4ABF-B367-3A77C8EA70DE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23" name="Text Box 424">
          <a:extLst>
            <a:ext uri="{FF2B5EF4-FFF2-40B4-BE49-F238E27FC236}">
              <a16:creationId xmlns:a16="http://schemas.microsoft.com/office/drawing/2014/main" id="{4094C885-3F52-4440-8C73-0B403C6AA06C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24" name="Text Box 425">
          <a:extLst>
            <a:ext uri="{FF2B5EF4-FFF2-40B4-BE49-F238E27FC236}">
              <a16:creationId xmlns:a16="http://schemas.microsoft.com/office/drawing/2014/main" id="{2978661B-0CCF-45E6-A10A-3347CA62802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25" name="Text Box 426">
          <a:extLst>
            <a:ext uri="{FF2B5EF4-FFF2-40B4-BE49-F238E27FC236}">
              <a16:creationId xmlns:a16="http://schemas.microsoft.com/office/drawing/2014/main" id="{3A73EB8A-B438-44B3-A568-7188D4B702B8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26" name="Text Box 427">
          <a:extLst>
            <a:ext uri="{FF2B5EF4-FFF2-40B4-BE49-F238E27FC236}">
              <a16:creationId xmlns:a16="http://schemas.microsoft.com/office/drawing/2014/main" id="{C10F93B4-5C7A-49CA-95AB-8091DF4A06BE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27" name="Text Box 428">
          <a:extLst>
            <a:ext uri="{FF2B5EF4-FFF2-40B4-BE49-F238E27FC236}">
              <a16:creationId xmlns:a16="http://schemas.microsoft.com/office/drawing/2014/main" id="{47C3AF43-AE32-45AA-807C-1E93AE05263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28" name="Text Box 429">
          <a:extLst>
            <a:ext uri="{FF2B5EF4-FFF2-40B4-BE49-F238E27FC236}">
              <a16:creationId xmlns:a16="http://schemas.microsoft.com/office/drawing/2014/main" id="{6FCD5E9D-5CC4-4E09-925B-3C90AB98FA7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29" name="Text Box 430">
          <a:extLst>
            <a:ext uri="{FF2B5EF4-FFF2-40B4-BE49-F238E27FC236}">
              <a16:creationId xmlns:a16="http://schemas.microsoft.com/office/drawing/2014/main" id="{571B9903-7608-46A2-A292-71A5B921F288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30" name="Text Box 399">
          <a:extLst>
            <a:ext uri="{FF2B5EF4-FFF2-40B4-BE49-F238E27FC236}">
              <a16:creationId xmlns:a16="http://schemas.microsoft.com/office/drawing/2014/main" id="{C6C34A92-BF83-4D24-B020-07416D299A5C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31" name="Text Box 400">
          <a:extLst>
            <a:ext uri="{FF2B5EF4-FFF2-40B4-BE49-F238E27FC236}">
              <a16:creationId xmlns:a16="http://schemas.microsoft.com/office/drawing/2014/main" id="{D28FBF70-7174-4DFB-92E6-E051A8B3AE45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32" name="Text Box 401">
          <a:extLst>
            <a:ext uri="{FF2B5EF4-FFF2-40B4-BE49-F238E27FC236}">
              <a16:creationId xmlns:a16="http://schemas.microsoft.com/office/drawing/2014/main" id="{57C37BAF-E3D7-49FF-9E07-B5AEE5104628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33" name="Text Box 402">
          <a:extLst>
            <a:ext uri="{FF2B5EF4-FFF2-40B4-BE49-F238E27FC236}">
              <a16:creationId xmlns:a16="http://schemas.microsoft.com/office/drawing/2014/main" id="{267B436A-3508-441A-B70E-2840CCECB78C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34" name="Text Box 403">
          <a:extLst>
            <a:ext uri="{FF2B5EF4-FFF2-40B4-BE49-F238E27FC236}">
              <a16:creationId xmlns:a16="http://schemas.microsoft.com/office/drawing/2014/main" id="{2F1707BE-E932-4DF9-BA33-E43A479298B8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35" name="Text Box 404">
          <a:extLst>
            <a:ext uri="{FF2B5EF4-FFF2-40B4-BE49-F238E27FC236}">
              <a16:creationId xmlns:a16="http://schemas.microsoft.com/office/drawing/2014/main" id="{78924E6A-C958-456D-AA04-987D54C462F3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36" name="Text Box 405">
          <a:extLst>
            <a:ext uri="{FF2B5EF4-FFF2-40B4-BE49-F238E27FC236}">
              <a16:creationId xmlns:a16="http://schemas.microsoft.com/office/drawing/2014/main" id="{E02B2BF8-1B7B-46A0-8D6D-F62AE650F99B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37" name="Text Box 406">
          <a:extLst>
            <a:ext uri="{FF2B5EF4-FFF2-40B4-BE49-F238E27FC236}">
              <a16:creationId xmlns:a16="http://schemas.microsoft.com/office/drawing/2014/main" id="{14D3AC3A-D1CE-4521-B06B-67E0467AFE3A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38" name="Text Box 407">
          <a:extLst>
            <a:ext uri="{FF2B5EF4-FFF2-40B4-BE49-F238E27FC236}">
              <a16:creationId xmlns:a16="http://schemas.microsoft.com/office/drawing/2014/main" id="{CACF6F13-A374-4180-8451-283BE20C607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39" name="Text Box 408">
          <a:extLst>
            <a:ext uri="{FF2B5EF4-FFF2-40B4-BE49-F238E27FC236}">
              <a16:creationId xmlns:a16="http://schemas.microsoft.com/office/drawing/2014/main" id="{06255A0B-66DA-4CC5-AC39-CA113D472B4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40" name="Text Box 409">
          <a:extLst>
            <a:ext uri="{FF2B5EF4-FFF2-40B4-BE49-F238E27FC236}">
              <a16:creationId xmlns:a16="http://schemas.microsoft.com/office/drawing/2014/main" id="{6FB3CC6C-643D-4888-A97F-71E9EE8EF2F8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41" name="Text Box 410">
          <a:extLst>
            <a:ext uri="{FF2B5EF4-FFF2-40B4-BE49-F238E27FC236}">
              <a16:creationId xmlns:a16="http://schemas.microsoft.com/office/drawing/2014/main" id="{6E203BD8-EFB1-480D-B0BF-233F497C9D4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42" name="Text Box 411">
          <a:extLst>
            <a:ext uri="{FF2B5EF4-FFF2-40B4-BE49-F238E27FC236}">
              <a16:creationId xmlns:a16="http://schemas.microsoft.com/office/drawing/2014/main" id="{11BF7620-7AA7-4E03-9BB9-8E865C4A67CE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43" name="Text Box 412">
          <a:extLst>
            <a:ext uri="{FF2B5EF4-FFF2-40B4-BE49-F238E27FC236}">
              <a16:creationId xmlns:a16="http://schemas.microsoft.com/office/drawing/2014/main" id="{DEC9A635-1A72-4844-A824-19244F10D209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44" name="Text Box 413">
          <a:extLst>
            <a:ext uri="{FF2B5EF4-FFF2-40B4-BE49-F238E27FC236}">
              <a16:creationId xmlns:a16="http://schemas.microsoft.com/office/drawing/2014/main" id="{31D7FDCB-06CA-48F9-8A99-60395A02560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45" name="Text Box 414">
          <a:extLst>
            <a:ext uri="{FF2B5EF4-FFF2-40B4-BE49-F238E27FC236}">
              <a16:creationId xmlns:a16="http://schemas.microsoft.com/office/drawing/2014/main" id="{5DAFF729-1504-4107-A71B-A8D91DD79525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DF4EA658-9796-4420-92F4-24720F52C4CC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47" name="Text Box 16">
          <a:extLst>
            <a:ext uri="{FF2B5EF4-FFF2-40B4-BE49-F238E27FC236}">
              <a16:creationId xmlns:a16="http://schemas.microsoft.com/office/drawing/2014/main" id="{1DE1881B-056D-4519-AA5A-99D2A6CA54B9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48" name="Text Box 17">
          <a:extLst>
            <a:ext uri="{FF2B5EF4-FFF2-40B4-BE49-F238E27FC236}">
              <a16:creationId xmlns:a16="http://schemas.microsoft.com/office/drawing/2014/main" id="{CC82AAAA-2C34-4A48-AD89-24D556DBA7C2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49" name="Text Box 18">
          <a:extLst>
            <a:ext uri="{FF2B5EF4-FFF2-40B4-BE49-F238E27FC236}">
              <a16:creationId xmlns:a16="http://schemas.microsoft.com/office/drawing/2014/main" id="{9676FDC7-BB76-4FE1-AD07-C36C3FB24CD0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50" name="Text Box 31">
          <a:extLst>
            <a:ext uri="{FF2B5EF4-FFF2-40B4-BE49-F238E27FC236}">
              <a16:creationId xmlns:a16="http://schemas.microsoft.com/office/drawing/2014/main" id="{0D577008-222B-4E11-8A56-BC9674AF1DA1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51" name="Text Box 32">
          <a:extLst>
            <a:ext uri="{FF2B5EF4-FFF2-40B4-BE49-F238E27FC236}">
              <a16:creationId xmlns:a16="http://schemas.microsoft.com/office/drawing/2014/main" id="{A0839ABF-B8E4-46BF-9EB3-02C49A52EB1F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52" name="Text Box 33">
          <a:extLst>
            <a:ext uri="{FF2B5EF4-FFF2-40B4-BE49-F238E27FC236}">
              <a16:creationId xmlns:a16="http://schemas.microsoft.com/office/drawing/2014/main" id="{04D01802-D8D8-4DA0-B374-01A44FC7489C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53" name="Text Box 34">
          <a:extLst>
            <a:ext uri="{FF2B5EF4-FFF2-40B4-BE49-F238E27FC236}">
              <a16:creationId xmlns:a16="http://schemas.microsoft.com/office/drawing/2014/main" id="{EFA39C57-2A85-4273-958C-CF7E158F1517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54" name="Text Box 35">
          <a:extLst>
            <a:ext uri="{FF2B5EF4-FFF2-40B4-BE49-F238E27FC236}">
              <a16:creationId xmlns:a16="http://schemas.microsoft.com/office/drawing/2014/main" id="{DB56C8D8-5AF1-4B29-BFDB-7C384136FBDA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55" name="Text Box 36">
          <a:extLst>
            <a:ext uri="{FF2B5EF4-FFF2-40B4-BE49-F238E27FC236}">
              <a16:creationId xmlns:a16="http://schemas.microsoft.com/office/drawing/2014/main" id="{8EC00BEF-02A2-4137-8BCA-FB2E838CF5B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56" name="Text Box 37">
          <a:extLst>
            <a:ext uri="{FF2B5EF4-FFF2-40B4-BE49-F238E27FC236}">
              <a16:creationId xmlns:a16="http://schemas.microsoft.com/office/drawing/2014/main" id="{0DB1E6F2-DAC9-4FB2-AE92-398C467989E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57" name="Text Box 38">
          <a:extLst>
            <a:ext uri="{FF2B5EF4-FFF2-40B4-BE49-F238E27FC236}">
              <a16:creationId xmlns:a16="http://schemas.microsoft.com/office/drawing/2014/main" id="{9C24E1D5-7850-44B6-B461-DD1DA008B385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58" name="Text Box 59">
          <a:extLst>
            <a:ext uri="{FF2B5EF4-FFF2-40B4-BE49-F238E27FC236}">
              <a16:creationId xmlns:a16="http://schemas.microsoft.com/office/drawing/2014/main" id="{DB39D85B-17AD-47F7-B7E9-3FC9215A390D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59" name="Text Box 60">
          <a:extLst>
            <a:ext uri="{FF2B5EF4-FFF2-40B4-BE49-F238E27FC236}">
              <a16:creationId xmlns:a16="http://schemas.microsoft.com/office/drawing/2014/main" id="{84092647-A7BF-43A8-B137-E9D8233C3C8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60" name="Text Box 61">
          <a:extLst>
            <a:ext uri="{FF2B5EF4-FFF2-40B4-BE49-F238E27FC236}">
              <a16:creationId xmlns:a16="http://schemas.microsoft.com/office/drawing/2014/main" id="{988B6EC1-3737-44FF-B7AB-DD4108FB3D6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61" name="Text Box 62">
          <a:extLst>
            <a:ext uri="{FF2B5EF4-FFF2-40B4-BE49-F238E27FC236}">
              <a16:creationId xmlns:a16="http://schemas.microsoft.com/office/drawing/2014/main" id="{38751475-1858-45EB-8875-0D63E6BF4054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62" name="Text Box 415">
          <a:extLst>
            <a:ext uri="{FF2B5EF4-FFF2-40B4-BE49-F238E27FC236}">
              <a16:creationId xmlns:a16="http://schemas.microsoft.com/office/drawing/2014/main" id="{53661834-230B-4A6B-8BE4-737A61387B7D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63" name="Text Box 416">
          <a:extLst>
            <a:ext uri="{FF2B5EF4-FFF2-40B4-BE49-F238E27FC236}">
              <a16:creationId xmlns:a16="http://schemas.microsoft.com/office/drawing/2014/main" id="{CE53B34A-E481-4579-8C2D-FC36CB49D939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64" name="Text Box 417">
          <a:extLst>
            <a:ext uri="{FF2B5EF4-FFF2-40B4-BE49-F238E27FC236}">
              <a16:creationId xmlns:a16="http://schemas.microsoft.com/office/drawing/2014/main" id="{B237174E-AEF0-42AF-B5FD-121B26FDF4D3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65" name="Text Box 418">
          <a:extLst>
            <a:ext uri="{FF2B5EF4-FFF2-40B4-BE49-F238E27FC236}">
              <a16:creationId xmlns:a16="http://schemas.microsoft.com/office/drawing/2014/main" id="{DB4EF3FC-1700-436D-871F-D29E9E780B34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66" name="Text Box 419">
          <a:extLst>
            <a:ext uri="{FF2B5EF4-FFF2-40B4-BE49-F238E27FC236}">
              <a16:creationId xmlns:a16="http://schemas.microsoft.com/office/drawing/2014/main" id="{B8E1B3CF-B98A-48D1-99ED-C72A8FDC0962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67" name="Text Box 420">
          <a:extLst>
            <a:ext uri="{FF2B5EF4-FFF2-40B4-BE49-F238E27FC236}">
              <a16:creationId xmlns:a16="http://schemas.microsoft.com/office/drawing/2014/main" id="{CC799530-1B41-4AB7-8763-209DA9C96CD9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68" name="Text Box 421">
          <a:extLst>
            <a:ext uri="{FF2B5EF4-FFF2-40B4-BE49-F238E27FC236}">
              <a16:creationId xmlns:a16="http://schemas.microsoft.com/office/drawing/2014/main" id="{C8675F18-60C1-4F50-9313-3992459D0106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69" name="Text Box 422">
          <a:extLst>
            <a:ext uri="{FF2B5EF4-FFF2-40B4-BE49-F238E27FC236}">
              <a16:creationId xmlns:a16="http://schemas.microsoft.com/office/drawing/2014/main" id="{8C8143CF-97F3-4E0A-B399-40638A30859B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70" name="Text Box 423">
          <a:extLst>
            <a:ext uri="{FF2B5EF4-FFF2-40B4-BE49-F238E27FC236}">
              <a16:creationId xmlns:a16="http://schemas.microsoft.com/office/drawing/2014/main" id="{B6FFAD47-2357-44FF-84D5-963C57740EE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71" name="Text Box 424">
          <a:extLst>
            <a:ext uri="{FF2B5EF4-FFF2-40B4-BE49-F238E27FC236}">
              <a16:creationId xmlns:a16="http://schemas.microsoft.com/office/drawing/2014/main" id="{41C8EA62-B8F2-4BF9-8F99-B4C3E070D65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72" name="Text Box 425">
          <a:extLst>
            <a:ext uri="{FF2B5EF4-FFF2-40B4-BE49-F238E27FC236}">
              <a16:creationId xmlns:a16="http://schemas.microsoft.com/office/drawing/2014/main" id="{D5C2D408-2C67-4DEE-8236-DB92B1C57B65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73" name="Text Box 426">
          <a:extLst>
            <a:ext uri="{FF2B5EF4-FFF2-40B4-BE49-F238E27FC236}">
              <a16:creationId xmlns:a16="http://schemas.microsoft.com/office/drawing/2014/main" id="{B17DEEA8-7D09-45B8-9B7D-82E8930F414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74" name="Text Box 427">
          <a:extLst>
            <a:ext uri="{FF2B5EF4-FFF2-40B4-BE49-F238E27FC236}">
              <a16:creationId xmlns:a16="http://schemas.microsoft.com/office/drawing/2014/main" id="{D49891FF-0F2B-472D-BB6B-9AE45B5029B9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75" name="Text Box 428">
          <a:extLst>
            <a:ext uri="{FF2B5EF4-FFF2-40B4-BE49-F238E27FC236}">
              <a16:creationId xmlns:a16="http://schemas.microsoft.com/office/drawing/2014/main" id="{164BD005-25E0-4906-A365-7CB8256EF3AA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76" name="Text Box 429">
          <a:extLst>
            <a:ext uri="{FF2B5EF4-FFF2-40B4-BE49-F238E27FC236}">
              <a16:creationId xmlns:a16="http://schemas.microsoft.com/office/drawing/2014/main" id="{2F507E3F-268E-4FD4-BF29-5F1DDF4B5B0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77" name="Text Box 430">
          <a:extLst>
            <a:ext uri="{FF2B5EF4-FFF2-40B4-BE49-F238E27FC236}">
              <a16:creationId xmlns:a16="http://schemas.microsoft.com/office/drawing/2014/main" id="{BB1CD505-0F0A-496D-8548-663D22D18BD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78" name="Text Box 399">
          <a:extLst>
            <a:ext uri="{FF2B5EF4-FFF2-40B4-BE49-F238E27FC236}">
              <a16:creationId xmlns:a16="http://schemas.microsoft.com/office/drawing/2014/main" id="{07B2BE92-DB92-4C2A-A180-6BBEC60982F6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79" name="Text Box 400">
          <a:extLst>
            <a:ext uri="{FF2B5EF4-FFF2-40B4-BE49-F238E27FC236}">
              <a16:creationId xmlns:a16="http://schemas.microsoft.com/office/drawing/2014/main" id="{BD9824AE-52A2-4C88-AF3F-747A657953C3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80" name="Text Box 401">
          <a:extLst>
            <a:ext uri="{FF2B5EF4-FFF2-40B4-BE49-F238E27FC236}">
              <a16:creationId xmlns:a16="http://schemas.microsoft.com/office/drawing/2014/main" id="{C025B102-F4D1-45AB-978C-65166FC038BE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81" name="Text Box 402">
          <a:extLst>
            <a:ext uri="{FF2B5EF4-FFF2-40B4-BE49-F238E27FC236}">
              <a16:creationId xmlns:a16="http://schemas.microsoft.com/office/drawing/2014/main" id="{52D5D4EE-2B49-4FB3-85AA-C33AB61B5C37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82" name="Text Box 403">
          <a:extLst>
            <a:ext uri="{FF2B5EF4-FFF2-40B4-BE49-F238E27FC236}">
              <a16:creationId xmlns:a16="http://schemas.microsoft.com/office/drawing/2014/main" id="{092149B8-246C-49A6-8DC0-677BB8FCB4AD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83" name="Text Box 404">
          <a:extLst>
            <a:ext uri="{FF2B5EF4-FFF2-40B4-BE49-F238E27FC236}">
              <a16:creationId xmlns:a16="http://schemas.microsoft.com/office/drawing/2014/main" id="{95783AF2-D54E-4FC8-BF93-9ED7310C280A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84" name="Text Box 405">
          <a:extLst>
            <a:ext uri="{FF2B5EF4-FFF2-40B4-BE49-F238E27FC236}">
              <a16:creationId xmlns:a16="http://schemas.microsoft.com/office/drawing/2014/main" id="{ACFC4D35-9745-4D80-B736-EBB911DC8A8C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85" name="Text Box 406">
          <a:extLst>
            <a:ext uri="{FF2B5EF4-FFF2-40B4-BE49-F238E27FC236}">
              <a16:creationId xmlns:a16="http://schemas.microsoft.com/office/drawing/2014/main" id="{832F32A2-8153-4691-8B63-1805F33D3E77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86" name="Text Box 407">
          <a:extLst>
            <a:ext uri="{FF2B5EF4-FFF2-40B4-BE49-F238E27FC236}">
              <a16:creationId xmlns:a16="http://schemas.microsoft.com/office/drawing/2014/main" id="{2FC8026F-39C6-4C2F-AEA5-CBD2B1B0288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87" name="Text Box 408">
          <a:extLst>
            <a:ext uri="{FF2B5EF4-FFF2-40B4-BE49-F238E27FC236}">
              <a16:creationId xmlns:a16="http://schemas.microsoft.com/office/drawing/2014/main" id="{78508C97-8771-46E0-B757-05C9A61F3ABD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88" name="Text Box 409">
          <a:extLst>
            <a:ext uri="{FF2B5EF4-FFF2-40B4-BE49-F238E27FC236}">
              <a16:creationId xmlns:a16="http://schemas.microsoft.com/office/drawing/2014/main" id="{B04BECA9-D1A7-4373-9B7F-98246F45CC1C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89" name="Text Box 410">
          <a:extLst>
            <a:ext uri="{FF2B5EF4-FFF2-40B4-BE49-F238E27FC236}">
              <a16:creationId xmlns:a16="http://schemas.microsoft.com/office/drawing/2014/main" id="{A5001510-B925-4B05-A1D3-9DBACD83F328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90" name="Text Box 411">
          <a:extLst>
            <a:ext uri="{FF2B5EF4-FFF2-40B4-BE49-F238E27FC236}">
              <a16:creationId xmlns:a16="http://schemas.microsoft.com/office/drawing/2014/main" id="{3564285A-1DF8-4395-9058-95D0B159536C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91" name="Text Box 412">
          <a:extLst>
            <a:ext uri="{FF2B5EF4-FFF2-40B4-BE49-F238E27FC236}">
              <a16:creationId xmlns:a16="http://schemas.microsoft.com/office/drawing/2014/main" id="{0A32390D-6FB1-4F96-BE63-864142824DB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92" name="Text Box 413">
          <a:extLst>
            <a:ext uri="{FF2B5EF4-FFF2-40B4-BE49-F238E27FC236}">
              <a16:creationId xmlns:a16="http://schemas.microsoft.com/office/drawing/2014/main" id="{ACA0D3D0-3879-4028-9E78-C1504F4834AE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493" name="Text Box 414">
          <a:extLst>
            <a:ext uri="{FF2B5EF4-FFF2-40B4-BE49-F238E27FC236}">
              <a16:creationId xmlns:a16="http://schemas.microsoft.com/office/drawing/2014/main" id="{5EC8B261-AA9D-460C-8F88-D68E3289835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6DC77E16-D5CF-4862-BDD9-2D32489BD663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95" name="Text Box 16">
          <a:extLst>
            <a:ext uri="{FF2B5EF4-FFF2-40B4-BE49-F238E27FC236}">
              <a16:creationId xmlns:a16="http://schemas.microsoft.com/office/drawing/2014/main" id="{B00E1C16-7425-4D38-8EF3-3DA79778B22D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96" name="Text Box 17">
          <a:extLst>
            <a:ext uri="{FF2B5EF4-FFF2-40B4-BE49-F238E27FC236}">
              <a16:creationId xmlns:a16="http://schemas.microsoft.com/office/drawing/2014/main" id="{E77D6068-F455-4EA3-816A-2065DE940129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497" name="Text Box 18">
          <a:extLst>
            <a:ext uri="{FF2B5EF4-FFF2-40B4-BE49-F238E27FC236}">
              <a16:creationId xmlns:a16="http://schemas.microsoft.com/office/drawing/2014/main" id="{012FC550-E15C-4F94-8974-A01998AC5A87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98" name="Text Box 31">
          <a:extLst>
            <a:ext uri="{FF2B5EF4-FFF2-40B4-BE49-F238E27FC236}">
              <a16:creationId xmlns:a16="http://schemas.microsoft.com/office/drawing/2014/main" id="{50E6A03A-5974-4B7F-9A34-98D66CF2F467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499" name="Text Box 32">
          <a:extLst>
            <a:ext uri="{FF2B5EF4-FFF2-40B4-BE49-F238E27FC236}">
              <a16:creationId xmlns:a16="http://schemas.microsoft.com/office/drawing/2014/main" id="{19F80F35-420B-4A72-B111-29BF6F1E0427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500" name="Text Box 33">
          <a:extLst>
            <a:ext uri="{FF2B5EF4-FFF2-40B4-BE49-F238E27FC236}">
              <a16:creationId xmlns:a16="http://schemas.microsoft.com/office/drawing/2014/main" id="{D1AC1E54-E92E-4AD4-AAAF-B0DD8EFE793B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501" name="Text Box 34">
          <a:extLst>
            <a:ext uri="{FF2B5EF4-FFF2-40B4-BE49-F238E27FC236}">
              <a16:creationId xmlns:a16="http://schemas.microsoft.com/office/drawing/2014/main" id="{195132F6-C0EC-43AB-97F4-EE04F85B786F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02" name="Text Box 35">
          <a:extLst>
            <a:ext uri="{FF2B5EF4-FFF2-40B4-BE49-F238E27FC236}">
              <a16:creationId xmlns:a16="http://schemas.microsoft.com/office/drawing/2014/main" id="{3B9872E4-2C21-471B-872A-1274C36EBB8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03" name="Text Box 36">
          <a:extLst>
            <a:ext uri="{FF2B5EF4-FFF2-40B4-BE49-F238E27FC236}">
              <a16:creationId xmlns:a16="http://schemas.microsoft.com/office/drawing/2014/main" id="{E1AF1160-ADDC-4596-BF03-2D02981B6145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04" name="Text Box 37">
          <a:extLst>
            <a:ext uri="{FF2B5EF4-FFF2-40B4-BE49-F238E27FC236}">
              <a16:creationId xmlns:a16="http://schemas.microsoft.com/office/drawing/2014/main" id="{F1E9C88D-042E-4122-A242-68B47C032E6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05" name="Text Box 38">
          <a:extLst>
            <a:ext uri="{FF2B5EF4-FFF2-40B4-BE49-F238E27FC236}">
              <a16:creationId xmlns:a16="http://schemas.microsoft.com/office/drawing/2014/main" id="{037F981F-D580-4292-9383-CC3593C79FA4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06" name="Text Box 59">
          <a:extLst>
            <a:ext uri="{FF2B5EF4-FFF2-40B4-BE49-F238E27FC236}">
              <a16:creationId xmlns:a16="http://schemas.microsoft.com/office/drawing/2014/main" id="{E7FD6429-2D17-45A1-A821-E16B1DED9B85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07" name="Text Box 60">
          <a:extLst>
            <a:ext uri="{FF2B5EF4-FFF2-40B4-BE49-F238E27FC236}">
              <a16:creationId xmlns:a16="http://schemas.microsoft.com/office/drawing/2014/main" id="{147253DD-6AE9-4D9E-8386-3D8C3A1FAA8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08" name="Text Box 61">
          <a:extLst>
            <a:ext uri="{FF2B5EF4-FFF2-40B4-BE49-F238E27FC236}">
              <a16:creationId xmlns:a16="http://schemas.microsoft.com/office/drawing/2014/main" id="{E7AA41C7-E22D-4996-B0B5-05BB69787F86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09" name="Text Box 62">
          <a:extLst>
            <a:ext uri="{FF2B5EF4-FFF2-40B4-BE49-F238E27FC236}">
              <a16:creationId xmlns:a16="http://schemas.microsoft.com/office/drawing/2014/main" id="{14E49BDE-DBFF-4D13-8A2D-03979036926D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510" name="Text Box 415">
          <a:extLst>
            <a:ext uri="{FF2B5EF4-FFF2-40B4-BE49-F238E27FC236}">
              <a16:creationId xmlns:a16="http://schemas.microsoft.com/office/drawing/2014/main" id="{037CE4E5-FB27-48C4-9F08-0C4989C6F309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511" name="Text Box 416">
          <a:extLst>
            <a:ext uri="{FF2B5EF4-FFF2-40B4-BE49-F238E27FC236}">
              <a16:creationId xmlns:a16="http://schemas.microsoft.com/office/drawing/2014/main" id="{E20928A1-E33E-4039-A2E1-0245EDA1BF4C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512" name="Text Box 417">
          <a:extLst>
            <a:ext uri="{FF2B5EF4-FFF2-40B4-BE49-F238E27FC236}">
              <a16:creationId xmlns:a16="http://schemas.microsoft.com/office/drawing/2014/main" id="{ABE801F3-2F2E-4F7D-8F1A-01021A829573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513" name="Text Box 418">
          <a:extLst>
            <a:ext uri="{FF2B5EF4-FFF2-40B4-BE49-F238E27FC236}">
              <a16:creationId xmlns:a16="http://schemas.microsoft.com/office/drawing/2014/main" id="{A98DCAE3-65CB-423A-B820-B7F28BBB602B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514" name="Text Box 419">
          <a:extLst>
            <a:ext uri="{FF2B5EF4-FFF2-40B4-BE49-F238E27FC236}">
              <a16:creationId xmlns:a16="http://schemas.microsoft.com/office/drawing/2014/main" id="{AF710F0D-BAE9-4150-84CE-4D3B607B202B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515" name="Text Box 420">
          <a:extLst>
            <a:ext uri="{FF2B5EF4-FFF2-40B4-BE49-F238E27FC236}">
              <a16:creationId xmlns:a16="http://schemas.microsoft.com/office/drawing/2014/main" id="{2EED4FB1-CDF7-4B59-9101-4648A79AFDBF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516" name="Text Box 421">
          <a:extLst>
            <a:ext uri="{FF2B5EF4-FFF2-40B4-BE49-F238E27FC236}">
              <a16:creationId xmlns:a16="http://schemas.microsoft.com/office/drawing/2014/main" id="{92B1F1EE-45A5-4F66-9D45-2D2513F7B422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517" name="Text Box 422">
          <a:extLst>
            <a:ext uri="{FF2B5EF4-FFF2-40B4-BE49-F238E27FC236}">
              <a16:creationId xmlns:a16="http://schemas.microsoft.com/office/drawing/2014/main" id="{49DCAAAB-4E14-4AF1-AEA5-2C1E210A40A3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18" name="Text Box 423">
          <a:extLst>
            <a:ext uri="{FF2B5EF4-FFF2-40B4-BE49-F238E27FC236}">
              <a16:creationId xmlns:a16="http://schemas.microsoft.com/office/drawing/2014/main" id="{469B669B-9C42-485C-BC46-485B0F1E7FE4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19" name="Text Box 424">
          <a:extLst>
            <a:ext uri="{FF2B5EF4-FFF2-40B4-BE49-F238E27FC236}">
              <a16:creationId xmlns:a16="http://schemas.microsoft.com/office/drawing/2014/main" id="{88AD35A5-FDB6-4F5D-9483-58F48C86485E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20" name="Text Box 425">
          <a:extLst>
            <a:ext uri="{FF2B5EF4-FFF2-40B4-BE49-F238E27FC236}">
              <a16:creationId xmlns:a16="http://schemas.microsoft.com/office/drawing/2014/main" id="{7D060B1D-B3E1-4EAF-B4C4-9A6F5C90C56D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21" name="Text Box 426">
          <a:extLst>
            <a:ext uri="{FF2B5EF4-FFF2-40B4-BE49-F238E27FC236}">
              <a16:creationId xmlns:a16="http://schemas.microsoft.com/office/drawing/2014/main" id="{7C32A6DA-DAC5-422E-9332-11301D77253D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22" name="Text Box 427">
          <a:extLst>
            <a:ext uri="{FF2B5EF4-FFF2-40B4-BE49-F238E27FC236}">
              <a16:creationId xmlns:a16="http://schemas.microsoft.com/office/drawing/2014/main" id="{DDBCD8E2-E800-4E94-9E0D-883D01E4C03C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23" name="Text Box 428">
          <a:extLst>
            <a:ext uri="{FF2B5EF4-FFF2-40B4-BE49-F238E27FC236}">
              <a16:creationId xmlns:a16="http://schemas.microsoft.com/office/drawing/2014/main" id="{7D05770F-5F64-456A-B621-3314777B363A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24" name="Text Box 429">
          <a:extLst>
            <a:ext uri="{FF2B5EF4-FFF2-40B4-BE49-F238E27FC236}">
              <a16:creationId xmlns:a16="http://schemas.microsoft.com/office/drawing/2014/main" id="{4361E715-B343-42B4-BC1F-0067A6BFB05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25" name="Text Box 430">
          <a:extLst>
            <a:ext uri="{FF2B5EF4-FFF2-40B4-BE49-F238E27FC236}">
              <a16:creationId xmlns:a16="http://schemas.microsoft.com/office/drawing/2014/main" id="{D9648CB7-7D86-4F63-861D-0904A1EB8A0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526" name="Text Box 399">
          <a:extLst>
            <a:ext uri="{FF2B5EF4-FFF2-40B4-BE49-F238E27FC236}">
              <a16:creationId xmlns:a16="http://schemas.microsoft.com/office/drawing/2014/main" id="{67756F1C-C300-4A78-A8AB-A6B3E9EE200B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527" name="Text Box 400">
          <a:extLst>
            <a:ext uri="{FF2B5EF4-FFF2-40B4-BE49-F238E27FC236}">
              <a16:creationId xmlns:a16="http://schemas.microsoft.com/office/drawing/2014/main" id="{782B40B3-80DA-4E2D-B83B-6786713E1AE1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528" name="Text Box 401">
          <a:extLst>
            <a:ext uri="{FF2B5EF4-FFF2-40B4-BE49-F238E27FC236}">
              <a16:creationId xmlns:a16="http://schemas.microsoft.com/office/drawing/2014/main" id="{5ABA8D75-7D79-4780-97C6-F8E7F001E08F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529" name="Text Box 402">
          <a:extLst>
            <a:ext uri="{FF2B5EF4-FFF2-40B4-BE49-F238E27FC236}">
              <a16:creationId xmlns:a16="http://schemas.microsoft.com/office/drawing/2014/main" id="{83B4A377-5EBE-4EAD-AD04-5EE9CAF8F196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530" name="Text Box 403">
          <a:extLst>
            <a:ext uri="{FF2B5EF4-FFF2-40B4-BE49-F238E27FC236}">
              <a16:creationId xmlns:a16="http://schemas.microsoft.com/office/drawing/2014/main" id="{6BC7A1DA-7551-4FA5-A2DA-3035D9403557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531" name="Text Box 404">
          <a:extLst>
            <a:ext uri="{FF2B5EF4-FFF2-40B4-BE49-F238E27FC236}">
              <a16:creationId xmlns:a16="http://schemas.microsoft.com/office/drawing/2014/main" id="{B6FE8CBD-B1B1-4DA7-B74F-EAC7078104FB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532" name="Text Box 405">
          <a:extLst>
            <a:ext uri="{FF2B5EF4-FFF2-40B4-BE49-F238E27FC236}">
              <a16:creationId xmlns:a16="http://schemas.microsoft.com/office/drawing/2014/main" id="{748D059A-C750-4352-83E0-C374EEAB8290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533" name="Text Box 406">
          <a:extLst>
            <a:ext uri="{FF2B5EF4-FFF2-40B4-BE49-F238E27FC236}">
              <a16:creationId xmlns:a16="http://schemas.microsoft.com/office/drawing/2014/main" id="{9946346F-928F-4688-99E8-2294F32A4076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34" name="Text Box 407">
          <a:extLst>
            <a:ext uri="{FF2B5EF4-FFF2-40B4-BE49-F238E27FC236}">
              <a16:creationId xmlns:a16="http://schemas.microsoft.com/office/drawing/2014/main" id="{50C82590-FAC5-452F-A6D3-6402277F62C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35" name="Text Box 408">
          <a:extLst>
            <a:ext uri="{FF2B5EF4-FFF2-40B4-BE49-F238E27FC236}">
              <a16:creationId xmlns:a16="http://schemas.microsoft.com/office/drawing/2014/main" id="{AEB237C5-502E-4DDE-A048-ED7360C6D5B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36" name="Text Box 409">
          <a:extLst>
            <a:ext uri="{FF2B5EF4-FFF2-40B4-BE49-F238E27FC236}">
              <a16:creationId xmlns:a16="http://schemas.microsoft.com/office/drawing/2014/main" id="{CBFA1A42-8449-4EE4-AD68-253DA057724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37" name="Text Box 410">
          <a:extLst>
            <a:ext uri="{FF2B5EF4-FFF2-40B4-BE49-F238E27FC236}">
              <a16:creationId xmlns:a16="http://schemas.microsoft.com/office/drawing/2014/main" id="{32A722E1-A50C-499A-8A1C-65802D94E8F9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38" name="Text Box 411">
          <a:extLst>
            <a:ext uri="{FF2B5EF4-FFF2-40B4-BE49-F238E27FC236}">
              <a16:creationId xmlns:a16="http://schemas.microsoft.com/office/drawing/2014/main" id="{BC9215E2-BC55-4BB0-AEC2-CE0FF5F0D78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39" name="Text Box 412">
          <a:extLst>
            <a:ext uri="{FF2B5EF4-FFF2-40B4-BE49-F238E27FC236}">
              <a16:creationId xmlns:a16="http://schemas.microsoft.com/office/drawing/2014/main" id="{B280796C-00FB-4116-A1DF-1E2C6317A0DE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40" name="Text Box 413">
          <a:extLst>
            <a:ext uri="{FF2B5EF4-FFF2-40B4-BE49-F238E27FC236}">
              <a16:creationId xmlns:a16="http://schemas.microsoft.com/office/drawing/2014/main" id="{D2D54E1C-61E7-4A62-9D8F-75FBF843E0B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41" name="Text Box 414">
          <a:extLst>
            <a:ext uri="{FF2B5EF4-FFF2-40B4-BE49-F238E27FC236}">
              <a16:creationId xmlns:a16="http://schemas.microsoft.com/office/drawing/2014/main" id="{EEA403FB-C650-49E0-8641-72B961C5ACF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01A319B4-585D-474A-AD85-ABD85026C526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543" name="Text Box 16">
          <a:extLst>
            <a:ext uri="{FF2B5EF4-FFF2-40B4-BE49-F238E27FC236}">
              <a16:creationId xmlns:a16="http://schemas.microsoft.com/office/drawing/2014/main" id="{C228783C-D84A-4DD0-83A1-308811DE6F2C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544" name="Text Box 17">
          <a:extLst>
            <a:ext uri="{FF2B5EF4-FFF2-40B4-BE49-F238E27FC236}">
              <a16:creationId xmlns:a16="http://schemas.microsoft.com/office/drawing/2014/main" id="{54CBE36A-F354-4404-A371-A1AD327BB206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545" name="Text Box 18">
          <a:extLst>
            <a:ext uri="{FF2B5EF4-FFF2-40B4-BE49-F238E27FC236}">
              <a16:creationId xmlns:a16="http://schemas.microsoft.com/office/drawing/2014/main" id="{6D857E55-4CEC-46EA-84E2-BB6A8B833DE8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546" name="Text Box 31">
          <a:extLst>
            <a:ext uri="{FF2B5EF4-FFF2-40B4-BE49-F238E27FC236}">
              <a16:creationId xmlns:a16="http://schemas.microsoft.com/office/drawing/2014/main" id="{F0D47D6F-5A4C-4475-B9E9-14D2CA74773E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547" name="Text Box 32">
          <a:extLst>
            <a:ext uri="{FF2B5EF4-FFF2-40B4-BE49-F238E27FC236}">
              <a16:creationId xmlns:a16="http://schemas.microsoft.com/office/drawing/2014/main" id="{8F19B8C1-EC25-48AB-B47D-78A4A171F1CA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548" name="Text Box 33">
          <a:extLst>
            <a:ext uri="{FF2B5EF4-FFF2-40B4-BE49-F238E27FC236}">
              <a16:creationId xmlns:a16="http://schemas.microsoft.com/office/drawing/2014/main" id="{E2DCDCD2-921E-4E97-A8C3-F0728E88CD07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549" name="Text Box 34">
          <a:extLst>
            <a:ext uri="{FF2B5EF4-FFF2-40B4-BE49-F238E27FC236}">
              <a16:creationId xmlns:a16="http://schemas.microsoft.com/office/drawing/2014/main" id="{578C7D67-4B6E-4861-8CD8-7A6A2E9F2462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50" name="Text Box 35">
          <a:extLst>
            <a:ext uri="{FF2B5EF4-FFF2-40B4-BE49-F238E27FC236}">
              <a16:creationId xmlns:a16="http://schemas.microsoft.com/office/drawing/2014/main" id="{393A033B-935D-4C85-B8BD-D5D043BF938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51" name="Text Box 36">
          <a:extLst>
            <a:ext uri="{FF2B5EF4-FFF2-40B4-BE49-F238E27FC236}">
              <a16:creationId xmlns:a16="http://schemas.microsoft.com/office/drawing/2014/main" id="{BD8771CA-A7B1-4132-82B1-F37F262431D4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52" name="Text Box 37">
          <a:extLst>
            <a:ext uri="{FF2B5EF4-FFF2-40B4-BE49-F238E27FC236}">
              <a16:creationId xmlns:a16="http://schemas.microsoft.com/office/drawing/2014/main" id="{7841A467-A0E3-4F95-86B4-2C20C3467FB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53" name="Text Box 38">
          <a:extLst>
            <a:ext uri="{FF2B5EF4-FFF2-40B4-BE49-F238E27FC236}">
              <a16:creationId xmlns:a16="http://schemas.microsoft.com/office/drawing/2014/main" id="{4BB1F08B-2656-4B1E-8618-4D2B486FD05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54" name="Text Box 59">
          <a:extLst>
            <a:ext uri="{FF2B5EF4-FFF2-40B4-BE49-F238E27FC236}">
              <a16:creationId xmlns:a16="http://schemas.microsoft.com/office/drawing/2014/main" id="{CDAE6BCB-D162-4FA0-9A27-A1C793A9822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55" name="Text Box 60">
          <a:extLst>
            <a:ext uri="{FF2B5EF4-FFF2-40B4-BE49-F238E27FC236}">
              <a16:creationId xmlns:a16="http://schemas.microsoft.com/office/drawing/2014/main" id="{94E97EA0-C2C4-4CCA-A358-3C8A90CE0C2D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56" name="Text Box 61">
          <a:extLst>
            <a:ext uri="{FF2B5EF4-FFF2-40B4-BE49-F238E27FC236}">
              <a16:creationId xmlns:a16="http://schemas.microsoft.com/office/drawing/2014/main" id="{9E620DF6-DDFE-4140-A310-19656731276A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57" name="Text Box 62">
          <a:extLst>
            <a:ext uri="{FF2B5EF4-FFF2-40B4-BE49-F238E27FC236}">
              <a16:creationId xmlns:a16="http://schemas.microsoft.com/office/drawing/2014/main" id="{2FEC69C1-261B-44C7-B657-209BC2637D4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558" name="Text Box 415">
          <a:extLst>
            <a:ext uri="{FF2B5EF4-FFF2-40B4-BE49-F238E27FC236}">
              <a16:creationId xmlns:a16="http://schemas.microsoft.com/office/drawing/2014/main" id="{0204F21A-2690-4999-8995-8614A81F5C60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559" name="Text Box 416">
          <a:extLst>
            <a:ext uri="{FF2B5EF4-FFF2-40B4-BE49-F238E27FC236}">
              <a16:creationId xmlns:a16="http://schemas.microsoft.com/office/drawing/2014/main" id="{7C357184-CAFD-4A19-9430-96215FC9C12A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560" name="Text Box 417">
          <a:extLst>
            <a:ext uri="{FF2B5EF4-FFF2-40B4-BE49-F238E27FC236}">
              <a16:creationId xmlns:a16="http://schemas.microsoft.com/office/drawing/2014/main" id="{BDEFEB89-6BCA-4237-B8BF-255F744D5EA2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561" name="Text Box 418">
          <a:extLst>
            <a:ext uri="{FF2B5EF4-FFF2-40B4-BE49-F238E27FC236}">
              <a16:creationId xmlns:a16="http://schemas.microsoft.com/office/drawing/2014/main" id="{AD35E262-2AE9-41C0-9E1D-5ABCB5AB8529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562" name="Text Box 419">
          <a:extLst>
            <a:ext uri="{FF2B5EF4-FFF2-40B4-BE49-F238E27FC236}">
              <a16:creationId xmlns:a16="http://schemas.microsoft.com/office/drawing/2014/main" id="{D2277334-F38A-4B70-BD42-A11DEE102742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563" name="Text Box 420">
          <a:extLst>
            <a:ext uri="{FF2B5EF4-FFF2-40B4-BE49-F238E27FC236}">
              <a16:creationId xmlns:a16="http://schemas.microsoft.com/office/drawing/2014/main" id="{B8AD11C6-E1C2-4F91-B55F-062F64B12E08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564" name="Text Box 421">
          <a:extLst>
            <a:ext uri="{FF2B5EF4-FFF2-40B4-BE49-F238E27FC236}">
              <a16:creationId xmlns:a16="http://schemas.microsoft.com/office/drawing/2014/main" id="{74999911-1C82-48FB-BD24-009D42F102D9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565" name="Text Box 422">
          <a:extLst>
            <a:ext uri="{FF2B5EF4-FFF2-40B4-BE49-F238E27FC236}">
              <a16:creationId xmlns:a16="http://schemas.microsoft.com/office/drawing/2014/main" id="{19533B32-BED9-426B-9754-3E0529B6B483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66" name="Text Box 423">
          <a:extLst>
            <a:ext uri="{FF2B5EF4-FFF2-40B4-BE49-F238E27FC236}">
              <a16:creationId xmlns:a16="http://schemas.microsoft.com/office/drawing/2014/main" id="{2CDA3C40-3D6D-4B7B-86BC-78209789AD06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67" name="Text Box 424">
          <a:extLst>
            <a:ext uri="{FF2B5EF4-FFF2-40B4-BE49-F238E27FC236}">
              <a16:creationId xmlns:a16="http://schemas.microsoft.com/office/drawing/2014/main" id="{C562FCC6-1BF3-402C-96E4-852D6E6CD286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68" name="Text Box 425">
          <a:extLst>
            <a:ext uri="{FF2B5EF4-FFF2-40B4-BE49-F238E27FC236}">
              <a16:creationId xmlns:a16="http://schemas.microsoft.com/office/drawing/2014/main" id="{68C6F15E-E997-4933-A382-7C9C7E0CB82A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69" name="Text Box 426">
          <a:extLst>
            <a:ext uri="{FF2B5EF4-FFF2-40B4-BE49-F238E27FC236}">
              <a16:creationId xmlns:a16="http://schemas.microsoft.com/office/drawing/2014/main" id="{616ED33A-57DA-4BBF-ABDC-2DF136FC049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70" name="Text Box 427">
          <a:extLst>
            <a:ext uri="{FF2B5EF4-FFF2-40B4-BE49-F238E27FC236}">
              <a16:creationId xmlns:a16="http://schemas.microsoft.com/office/drawing/2014/main" id="{23C743C4-6A65-4106-9B01-0EE4CBAC81C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71" name="Text Box 428">
          <a:extLst>
            <a:ext uri="{FF2B5EF4-FFF2-40B4-BE49-F238E27FC236}">
              <a16:creationId xmlns:a16="http://schemas.microsoft.com/office/drawing/2014/main" id="{FD721D4D-3062-46F1-83DE-852D3F6855F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72" name="Text Box 429">
          <a:extLst>
            <a:ext uri="{FF2B5EF4-FFF2-40B4-BE49-F238E27FC236}">
              <a16:creationId xmlns:a16="http://schemas.microsoft.com/office/drawing/2014/main" id="{4FED161B-27D0-472E-A1E1-A0F0B328DD1C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73" name="Text Box 430">
          <a:extLst>
            <a:ext uri="{FF2B5EF4-FFF2-40B4-BE49-F238E27FC236}">
              <a16:creationId xmlns:a16="http://schemas.microsoft.com/office/drawing/2014/main" id="{777FE647-C2F7-4D24-A1AB-EF7274699B1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574" name="Text Box 399">
          <a:extLst>
            <a:ext uri="{FF2B5EF4-FFF2-40B4-BE49-F238E27FC236}">
              <a16:creationId xmlns:a16="http://schemas.microsoft.com/office/drawing/2014/main" id="{56FC4438-1529-427D-84D2-DA45E2DA175E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575" name="Text Box 400">
          <a:extLst>
            <a:ext uri="{FF2B5EF4-FFF2-40B4-BE49-F238E27FC236}">
              <a16:creationId xmlns:a16="http://schemas.microsoft.com/office/drawing/2014/main" id="{8E0F9ECC-D24A-42C3-8670-BF21A483163F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576" name="Text Box 401">
          <a:extLst>
            <a:ext uri="{FF2B5EF4-FFF2-40B4-BE49-F238E27FC236}">
              <a16:creationId xmlns:a16="http://schemas.microsoft.com/office/drawing/2014/main" id="{1E73B685-67B3-4FF3-9042-F448A67A3F68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577" name="Text Box 402">
          <a:extLst>
            <a:ext uri="{FF2B5EF4-FFF2-40B4-BE49-F238E27FC236}">
              <a16:creationId xmlns:a16="http://schemas.microsoft.com/office/drawing/2014/main" id="{A86794D3-965F-41BD-A470-83108F06E631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578" name="Text Box 403">
          <a:extLst>
            <a:ext uri="{FF2B5EF4-FFF2-40B4-BE49-F238E27FC236}">
              <a16:creationId xmlns:a16="http://schemas.microsoft.com/office/drawing/2014/main" id="{FBDDCF69-624F-499A-8D06-DEA6C1AC22C3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579" name="Text Box 404">
          <a:extLst>
            <a:ext uri="{FF2B5EF4-FFF2-40B4-BE49-F238E27FC236}">
              <a16:creationId xmlns:a16="http://schemas.microsoft.com/office/drawing/2014/main" id="{2F0322F6-2139-4615-9B4D-5E4DA0A8A41D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580" name="Text Box 405">
          <a:extLst>
            <a:ext uri="{FF2B5EF4-FFF2-40B4-BE49-F238E27FC236}">
              <a16:creationId xmlns:a16="http://schemas.microsoft.com/office/drawing/2014/main" id="{6D35B665-5C98-4DBC-A3EE-E558AA0EEFEF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581" name="Text Box 406">
          <a:extLst>
            <a:ext uri="{FF2B5EF4-FFF2-40B4-BE49-F238E27FC236}">
              <a16:creationId xmlns:a16="http://schemas.microsoft.com/office/drawing/2014/main" id="{C8F7307E-E8A8-43B8-A8B6-58C5E939E20E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82" name="Text Box 407">
          <a:extLst>
            <a:ext uri="{FF2B5EF4-FFF2-40B4-BE49-F238E27FC236}">
              <a16:creationId xmlns:a16="http://schemas.microsoft.com/office/drawing/2014/main" id="{B1277123-446A-481A-9FE4-A46039B072E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83" name="Text Box 408">
          <a:extLst>
            <a:ext uri="{FF2B5EF4-FFF2-40B4-BE49-F238E27FC236}">
              <a16:creationId xmlns:a16="http://schemas.microsoft.com/office/drawing/2014/main" id="{F47AE852-E68A-4131-B7B8-97C1F239A1F6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84" name="Text Box 409">
          <a:extLst>
            <a:ext uri="{FF2B5EF4-FFF2-40B4-BE49-F238E27FC236}">
              <a16:creationId xmlns:a16="http://schemas.microsoft.com/office/drawing/2014/main" id="{B94FA4BE-2C6C-490F-9EA5-AB4B1B811735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85" name="Text Box 410">
          <a:extLst>
            <a:ext uri="{FF2B5EF4-FFF2-40B4-BE49-F238E27FC236}">
              <a16:creationId xmlns:a16="http://schemas.microsoft.com/office/drawing/2014/main" id="{659E0A49-0CFF-464D-B7A7-56F69AF1DCDD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86" name="Text Box 411">
          <a:extLst>
            <a:ext uri="{FF2B5EF4-FFF2-40B4-BE49-F238E27FC236}">
              <a16:creationId xmlns:a16="http://schemas.microsoft.com/office/drawing/2014/main" id="{8DD49C2D-1048-4BC5-B411-77209FF25986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87" name="Text Box 412">
          <a:extLst>
            <a:ext uri="{FF2B5EF4-FFF2-40B4-BE49-F238E27FC236}">
              <a16:creationId xmlns:a16="http://schemas.microsoft.com/office/drawing/2014/main" id="{B5C2A26D-3518-4EFD-B1D0-DC88449BF534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88" name="Text Box 413">
          <a:extLst>
            <a:ext uri="{FF2B5EF4-FFF2-40B4-BE49-F238E27FC236}">
              <a16:creationId xmlns:a16="http://schemas.microsoft.com/office/drawing/2014/main" id="{0D50C97B-ADC7-494E-941E-441B3E3AC34C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89" name="Text Box 414">
          <a:extLst>
            <a:ext uri="{FF2B5EF4-FFF2-40B4-BE49-F238E27FC236}">
              <a16:creationId xmlns:a16="http://schemas.microsoft.com/office/drawing/2014/main" id="{686C406F-0E53-46E4-A752-16B54032D71D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0DF41CDD-DA3F-4C1C-89F9-B4A88CD8BB9F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591" name="Text Box 16">
          <a:extLst>
            <a:ext uri="{FF2B5EF4-FFF2-40B4-BE49-F238E27FC236}">
              <a16:creationId xmlns:a16="http://schemas.microsoft.com/office/drawing/2014/main" id="{C74E9DF1-1CD6-45EF-813C-525B6F4328A3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592" name="Text Box 17">
          <a:extLst>
            <a:ext uri="{FF2B5EF4-FFF2-40B4-BE49-F238E27FC236}">
              <a16:creationId xmlns:a16="http://schemas.microsoft.com/office/drawing/2014/main" id="{2D21C9DB-E0F0-451B-A1E6-D74DA14EC722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593" name="Text Box 18">
          <a:extLst>
            <a:ext uri="{FF2B5EF4-FFF2-40B4-BE49-F238E27FC236}">
              <a16:creationId xmlns:a16="http://schemas.microsoft.com/office/drawing/2014/main" id="{46E535AF-EB16-499F-964D-7032C4D758FB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594" name="Text Box 31">
          <a:extLst>
            <a:ext uri="{FF2B5EF4-FFF2-40B4-BE49-F238E27FC236}">
              <a16:creationId xmlns:a16="http://schemas.microsoft.com/office/drawing/2014/main" id="{00EB6B9D-0C3F-4C80-BE5E-8A710DB64CAC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595" name="Text Box 32">
          <a:extLst>
            <a:ext uri="{FF2B5EF4-FFF2-40B4-BE49-F238E27FC236}">
              <a16:creationId xmlns:a16="http://schemas.microsoft.com/office/drawing/2014/main" id="{B6FB18E2-6C0A-43B6-8EB0-DC458A08E99E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596" name="Text Box 33">
          <a:extLst>
            <a:ext uri="{FF2B5EF4-FFF2-40B4-BE49-F238E27FC236}">
              <a16:creationId xmlns:a16="http://schemas.microsoft.com/office/drawing/2014/main" id="{CE4F3F85-7E4A-40A2-B004-175351AE9A49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597" name="Text Box 34">
          <a:extLst>
            <a:ext uri="{FF2B5EF4-FFF2-40B4-BE49-F238E27FC236}">
              <a16:creationId xmlns:a16="http://schemas.microsoft.com/office/drawing/2014/main" id="{3598753A-6099-4737-A5B9-024BE4F5DA7E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98" name="Text Box 35">
          <a:extLst>
            <a:ext uri="{FF2B5EF4-FFF2-40B4-BE49-F238E27FC236}">
              <a16:creationId xmlns:a16="http://schemas.microsoft.com/office/drawing/2014/main" id="{86A7601B-3BEB-4890-A4AB-24243012A56D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599" name="Text Box 36">
          <a:extLst>
            <a:ext uri="{FF2B5EF4-FFF2-40B4-BE49-F238E27FC236}">
              <a16:creationId xmlns:a16="http://schemas.microsoft.com/office/drawing/2014/main" id="{6144B250-76D6-43DA-B2ED-C86D57546835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00" name="Text Box 37">
          <a:extLst>
            <a:ext uri="{FF2B5EF4-FFF2-40B4-BE49-F238E27FC236}">
              <a16:creationId xmlns:a16="http://schemas.microsoft.com/office/drawing/2014/main" id="{E282FB03-73D5-4125-B4D6-1AC2A7E4B59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01" name="Text Box 38">
          <a:extLst>
            <a:ext uri="{FF2B5EF4-FFF2-40B4-BE49-F238E27FC236}">
              <a16:creationId xmlns:a16="http://schemas.microsoft.com/office/drawing/2014/main" id="{329E7B14-490D-442D-BAD5-DCE6C299E0C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02" name="Text Box 59">
          <a:extLst>
            <a:ext uri="{FF2B5EF4-FFF2-40B4-BE49-F238E27FC236}">
              <a16:creationId xmlns:a16="http://schemas.microsoft.com/office/drawing/2014/main" id="{6415CA97-0FB6-477A-8895-86367096915A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03" name="Text Box 60">
          <a:extLst>
            <a:ext uri="{FF2B5EF4-FFF2-40B4-BE49-F238E27FC236}">
              <a16:creationId xmlns:a16="http://schemas.microsoft.com/office/drawing/2014/main" id="{2EF06DBA-2C4E-4EFE-A822-4CE0B64E50A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04" name="Text Box 61">
          <a:extLst>
            <a:ext uri="{FF2B5EF4-FFF2-40B4-BE49-F238E27FC236}">
              <a16:creationId xmlns:a16="http://schemas.microsoft.com/office/drawing/2014/main" id="{BC0A9FCF-4B40-4D32-AEF0-D96C4288CE2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05" name="Text Box 62">
          <a:extLst>
            <a:ext uri="{FF2B5EF4-FFF2-40B4-BE49-F238E27FC236}">
              <a16:creationId xmlns:a16="http://schemas.microsoft.com/office/drawing/2014/main" id="{67A17D55-1322-4FB7-9737-A88850C1B81C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606" name="Text Box 415">
          <a:extLst>
            <a:ext uri="{FF2B5EF4-FFF2-40B4-BE49-F238E27FC236}">
              <a16:creationId xmlns:a16="http://schemas.microsoft.com/office/drawing/2014/main" id="{7516D7BE-B8B4-4FE1-9871-42A82CDB2888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607" name="Text Box 416">
          <a:extLst>
            <a:ext uri="{FF2B5EF4-FFF2-40B4-BE49-F238E27FC236}">
              <a16:creationId xmlns:a16="http://schemas.microsoft.com/office/drawing/2014/main" id="{EA38B610-113C-4E49-9BA5-B3689D1678BA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608" name="Text Box 417">
          <a:extLst>
            <a:ext uri="{FF2B5EF4-FFF2-40B4-BE49-F238E27FC236}">
              <a16:creationId xmlns:a16="http://schemas.microsoft.com/office/drawing/2014/main" id="{1307B041-45C1-46C2-A37B-51B74B56D5EC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609" name="Text Box 418">
          <a:extLst>
            <a:ext uri="{FF2B5EF4-FFF2-40B4-BE49-F238E27FC236}">
              <a16:creationId xmlns:a16="http://schemas.microsoft.com/office/drawing/2014/main" id="{7FE0B0FB-C5F2-43FD-9211-F85890023A17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10" name="Text Box 419">
          <a:extLst>
            <a:ext uri="{FF2B5EF4-FFF2-40B4-BE49-F238E27FC236}">
              <a16:creationId xmlns:a16="http://schemas.microsoft.com/office/drawing/2014/main" id="{30EB7400-1703-4368-9E25-9941DA39D037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11" name="Text Box 420">
          <a:extLst>
            <a:ext uri="{FF2B5EF4-FFF2-40B4-BE49-F238E27FC236}">
              <a16:creationId xmlns:a16="http://schemas.microsoft.com/office/drawing/2014/main" id="{0958FA48-9674-4ED0-AA0D-576682BDCF11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12" name="Text Box 421">
          <a:extLst>
            <a:ext uri="{FF2B5EF4-FFF2-40B4-BE49-F238E27FC236}">
              <a16:creationId xmlns:a16="http://schemas.microsoft.com/office/drawing/2014/main" id="{598E3605-684E-47F3-86F8-716BCE85D29A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13" name="Text Box 422">
          <a:extLst>
            <a:ext uri="{FF2B5EF4-FFF2-40B4-BE49-F238E27FC236}">
              <a16:creationId xmlns:a16="http://schemas.microsoft.com/office/drawing/2014/main" id="{A94F4301-9716-441D-B8D5-D71A77CE4F81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14" name="Text Box 423">
          <a:extLst>
            <a:ext uri="{FF2B5EF4-FFF2-40B4-BE49-F238E27FC236}">
              <a16:creationId xmlns:a16="http://schemas.microsoft.com/office/drawing/2014/main" id="{6DE054AA-DDBF-4AD0-92C8-E26AA2962A69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15" name="Text Box 424">
          <a:extLst>
            <a:ext uri="{FF2B5EF4-FFF2-40B4-BE49-F238E27FC236}">
              <a16:creationId xmlns:a16="http://schemas.microsoft.com/office/drawing/2014/main" id="{41CE2178-E53F-459B-A09A-01BD523EAE19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16" name="Text Box 425">
          <a:extLst>
            <a:ext uri="{FF2B5EF4-FFF2-40B4-BE49-F238E27FC236}">
              <a16:creationId xmlns:a16="http://schemas.microsoft.com/office/drawing/2014/main" id="{8A8C1BF4-1470-4F58-96C1-50E63C75D8BC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17" name="Text Box 426">
          <a:extLst>
            <a:ext uri="{FF2B5EF4-FFF2-40B4-BE49-F238E27FC236}">
              <a16:creationId xmlns:a16="http://schemas.microsoft.com/office/drawing/2014/main" id="{4645F6D8-9B7C-41CA-8FD7-91317CBF6724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18" name="Text Box 427">
          <a:extLst>
            <a:ext uri="{FF2B5EF4-FFF2-40B4-BE49-F238E27FC236}">
              <a16:creationId xmlns:a16="http://schemas.microsoft.com/office/drawing/2014/main" id="{F3EAD8FA-A82F-479C-9079-77781C5380E4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19" name="Text Box 428">
          <a:extLst>
            <a:ext uri="{FF2B5EF4-FFF2-40B4-BE49-F238E27FC236}">
              <a16:creationId xmlns:a16="http://schemas.microsoft.com/office/drawing/2014/main" id="{50E5FFA9-23C7-4359-8DE4-B21CE6AEBBD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20" name="Text Box 429">
          <a:extLst>
            <a:ext uri="{FF2B5EF4-FFF2-40B4-BE49-F238E27FC236}">
              <a16:creationId xmlns:a16="http://schemas.microsoft.com/office/drawing/2014/main" id="{56B41EC7-2B75-43D4-BC73-6686A0AC9639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21" name="Text Box 430">
          <a:extLst>
            <a:ext uri="{FF2B5EF4-FFF2-40B4-BE49-F238E27FC236}">
              <a16:creationId xmlns:a16="http://schemas.microsoft.com/office/drawing/2014/main" id="{BA31817B-0427-403D-9CF6-EB581F58024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622" name="Text Box 399">
          <a:extLst>
            <a:ext uri="{FF2B5EF4-FFF2-40B4-BE49-F238E27FC236}">
              <a16:creationId xmlns:a16="http://schemas.microsoft.com/office/drawing/2014/main" id="{EF6F0D4B-B127-456A-B5CB-26495968712A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623" name="Text Box 400">
          <a:extLst>
            <a:ext uri="{FF2B5EF4-FFF2-40B4-BE49-F238E27FC236}">
              <a16:creationId xmlns:a16="http://schemas.microsoft.com/office/drawing/2014/main" id="{E7DBA169-2753-4145-820F-AC70E6E0FFE2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624" name="Text Box 401">
          <a:extLst>
            <a:ext uri="{FF2B5EF4-FFF2-40B4-BE49-F238E27FC236}">
              <a16:creationId xmlns:a16="http://schemas.microsoft.com/office/drawing/2014/main" id="{519193FD-EBE5-4F06-AAEB-B7573472DB6C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625" name="Text Box 402">
          <a:extLst>
            <a:ext uri="{FF2B5EF4-FFF2-40B4-BE49-F238E27FC236}">
              <a16:creationId xmlns:a16="http://schemas.microsoft.com/office/drawing/2014/main" id="{7B2A72C5-7D28-49B7-A293-0CB7A8BF33C0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26" name="Text Box 403">
          <a:extLst>
            <a:ext uri="{FF2B5EF4-FFF2-40B4-BE49-F238E27FC236}">
              <a16:creationId xmlns:a16="http://schemas.microsoft.com/office/drawing/2014/main" id="{76B37E6A-AABC-435C-9AC9-1647C0E7F376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27" name="Text Box 404">
          <a:extLst>
            <a:ext uri="{FF2B5EF4-FFF2-40B4-BE49-F238E27FC236}">
              <a16:creationId xmlns:a16="http://schemas.microsoft.com/office/drawing/2014/main" id="{7651B66B-F6F4-4D32-8112-C4CBDA795C14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28" name="Text Box 405">
          <a:extLst>
            <a:ext uri="{FF2B5EF4-FFF2-40B4-BE49-F238E27FC236}">
              <a16:creationId xmlns:a16="http://schemas.microsoft.com/office/drawing/2014/main" id="{A71F0AA1-99A9-42AB-AE1D-A8686895F1F1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29" name="Text Box 406">
          <a:extLst>
            <a:ext uri="{FF2B5EF4-FFF2-40B4-BE49-F238E27FC236}">
              <a16:creationId xmlns:a16="http://schemas.microsoft.com/office/drawing/2014/main" id="{13FAB025-3FF6-4FDF-84A3-9F5D1128419A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30" name="Text Box 407">
          <a:extLst>
            <a:ext uri="{FF2B5EF4-FFF2-40B4-BE49-F238E27FC236}">
              <a16:creationId xmlns:a16="http://schemas.microsoft.com/office/drawing/2014/main" id="{595C633B-AF92-4561-9B6B-FB30CB2F853A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31" name="Text Box 408">
          <a:extLst>
            <a:ext uri="{FF2B5EF4-FFF2-40B4-BE49-F238E27FC236}">
              <a16:creationId xmlns:a16="http://schemas.microsoft.com/office/drawing/2014/main" id="{1D867900-A10F-4FB5-B345-BF37A1126B9D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32" name="Text Box 409">
          <a:extLst>
            <a:ext uri="{FF2B5EF4-FFF2-40B4-BE49-F238E27FC236}">
              <a16:creationId xmlns:a16="http://schemas.microsoft.com/office/drawing/2014/main" id="{1F6D0103-CE6B-4686-99E1-8B58DBF63544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33" name="Text Box 410">
          <a:extLst>
            <a:ext uri="{FF2B5EF4-FFF2-40B4-BE49-F238E27FC236}">
              <a16:creationId xmlns:a16="http://schemas.microsoft.com/office/drawing/2014/main" id="{4E84C225-57EE-45D6-BA85-08C2ED4678D5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34" name="Text Box 411">
          <a:extLst>
            <a:ext uri="{FF2B5EF4-FFF2-40B4-BE49-F238E27FC236}">
              <a16:creationId xmlns:a16="http://schemas.microsoft.com/office/drawing/2014/main" id="{2C0FC0A9-6B25-49C3-89D9-057D30DDF3F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35" name="Text Box 412">
          <a:extLst>
            <a:ext uri="{FF2B5EF4-FFF2-40B4-BE49-F238E27FC236}">
              <a16:creationId xmlns:a16="http://schemas.microsoft.com/office/drawing/2014/main" id="{41AC3E4C-B1BE-4EB2-A458-EB6D893799F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36" name="Text Box 413">
          <a:extLst>
            <a:ext uri="{FF2B5EF4-FFF2-40B4-BE49-F238E27FC236}">
              <a16:creationId xmlns:a16="http://schemas.microsoft.com/office/drawing/2014/main" id="{2BA05CCC-86B3-4C3A-9CB5-D24A3503C716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37" name="Text Box 414">
          <a:extLst>
            <a:ext uri="{FF2B5EF4-FFF2-40B4-BE49-F238E27FC236}">
              <a16:creationId xmlns:a16="http://schemas.microsoft.com/office/drawing/2014/main" id="{2CFEE7BE-96FF-44A5-80EB-BA79A6BEF82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64680EAD-9414-4E4E-B96A-B0EF51DE9E7B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639" name="Text Box 16">
          <a:extLst>
            <a:ext uri="{FF2B5EF4-FFF2-40B4-BE49-F238E27FC236}">
              <a16:creationId xmlns:a16="http://schemas.microsoft.com/office/drawing/2014/main" id="{B26794F5-7F1D-420E-A7CA-E1D7F7E4B5EE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640" name="Text Box 17">
          <a:extLst>
            <a:ext uri="{FF2B5EF4-FFF2-40B4-BE49-F238E27FC236}">
              <a16:creationId xmlns:a16="http://schemas.microsoft.com/office/drawing/2014/main" id="{6B0C084B-85D3-479B-BAD7-293A9502EFFC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641" name="Text Box 18">
          <a:extLst>
            <a:ext uri="{FF2B5EF4-FFF2-40B4-BE49-F238E27FC236}">
              <a16:creationId xmlns:a16="http://schemas.microsoft.com/office/drawing/2014/main" id="{7BB45E4B-E716-4E42-AA9F-71DB8AF254BA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42" name="Text Box 31">
          <a:extLst>
            <a:ext uri="{FF2B5EF4-FFF2-40B4-BE49-F238E27FC236}">
              <a16:creationId xmlns:a16="http://schemas.microsoft.com/office/drawing/2014/main" id="{2CE48CB6-21D5-467C-A5CF-DA3C41B1823E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43" name="Text Box 32">
          <a:extLst>
            <a:ext uri="{FF2B5EF4-FFF2-40B4-BE49-F238E27FC236}">
              <a16:creationId xmlns:a16="http://schemas.microsoft.com/office/drawing/2014/main" id="{57465CCC-96A2-4632-B248-1BFCDEC81201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44" name="Text Box 33">
          <a:extLst>
            <a:ext uri="{FF2B5EF4-FFF2-40B4-BE49-F238E27FC236}">
              <a16:creationId xmlns:a16="http://schemas.microsoft.com/office/drawing/2014/main" id="{06F4991A-46D6-4558-A740-E16341EFDC2D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45" name="Text Box 34">
          <a:extLst>
            <a:ext uri="{FF2B5EF4-FFF2-40B4-BE49-F238E27FC236}">
              <a16:creationId xmlns:a16="http://schemas.microsoft.com/office/drawing/2014/main" id="{D7D93F19-C544-40B4-9BC2-BE18CB7877E0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46" name="Text Box 35">
          <a:extLst>
            <a:ext uri="{FF2B5EF4-FFF2-40B4-BE49-F238E27FC236}">
              <a16:creationId xmlns:a16="http://schemas.microsoft.com/office/drawing/2014/main" id="{4927AF30-1BB4-4EB8-ABCE-BAD4F91E2B9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47" name="Text Box 36">
          <a:extLst>
            <a:ext uri="{FF2B5EF4-FFF2-40B4-BE49-F238E27FC236}">
              <a16:creationId xmlns:a16="http://schemas.microsoft.com/office/drawing/2014/main" id="{47DE7538-EC0F-4121-84BC-BC44CDEEAF4A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48" name="Text Box 37">
          <a:extLst>
            <a:ext uri="{FF2B5EF4-FFF2-40B4-BE49-F238E27FC236}">
              <a16:creationId xmlns:a16="http://schemas.microsoft.com/office/drawing/2014/main" id="{351E639F-5B2F-4A85-AB2D-A85A4144E8D5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49" name="Text Box 38">
          <a:extLst>
            <a:ext uri="{FF2B5EF4-FFF2-40B4-BE49-F238E27FC236}">
              <a16:creationId xmlns:a16="http://schemas.microsoft.com/office/drawing/2014/main" id="{B180658E-EBC9-47B6-914D-FC91837B07E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50" name="Text Box 59">
          <a:extLst>
            <a:ext uri="{FF2B5EF4-FFF2-40B4-BE49-F238E27FC236}">
              <a16:creationId xmlns:a16="http://schemas.microsoft.com/office/drawing/2014/main" id="{8DA4D356-F8E9-4890-8D18-E5B2498707B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51" name="Text Box 60">
          <a:extLst>
            <a:ext uri="{FF2B5EF4-FFF2-40B4-BE49-F238E27FC236}">
              <a16:creationId xmlns:a16="http://schemas.microsoft.com/office/drawing/2014/main" id="{21231F95-8372-465F-82B2-3CC601CF6606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52" name="Text Box 61">
          <a:extLst>
            <a:ext uri="{FF2B5EF4-FFF2-40B4-BE49-F238E27FC236}">
              <a16:creationId xmlns:a16="http://schemas.microsoft.com/office/drawing/2014/main" id="{50F27607-B256-4163-ADE0-78451ED64E88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53" name="Text Box 62">
          <a:extLst>
            <a:ext uri="{FF2B5EF4-FFF2-40B4-BE49-F238E27FC236}">
              <a16:creationId xmlns:a16="http://schemas.microsoft.com/office/drawing/2014/main" id="{92AB96F3-D9E7-47D2-A574-807042D511B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654" name="Text Box 415">
          <a:extLst>
            <a:ext uri="{FF2B5EF4-FFF2-40B4-BE49-F238E27FC236}">
              <a16:creationId xmlns:a16="http://schemas.microsoft.com/office/drawing/2014/main" id="{AA164CF7-534E-4E9C-9406-309372A8EF2C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655" name="Text Box 416">
          <a:extLst>
            <a:ext uri="{FF2B5EF4-FFF2-40B4-BE49-F238E27FC236}">
              <a16:creationId xmlns:a16="http://schemas.microsoft.com/office/drawing/2014/main" id="{85B5E262-F594-4F36-9EBB-65A5D3CC089C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656" name="Text Box 417">
          <a:extLst>
            <a:ext uri="{FF2B5EF4-FFF2-40B4-BE49-F238E27FC236}">
              <a16:creationId xmlns:a16="http://schemas.microsoft.com/office/drawing/2014/main" id="{2B7D9A38-DE34-44C1-B884-2726588B9A87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657" name="Text Box 418">
          <a:extLst>
            <a:ext uri="{FF2B5EF4-FFF2-40B4-BE49-F238E27FC236}">
              <a16:creationId xmlns:a16="http://schemas.microsoft.com/office/drawing/2014/main" id="{3C8CD35C-595F-4B6D-A53A-FFC05F6D3F8E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58" name="Text Box 419">
          <a:extLst>
            <a:ext uri="{FF2B5EF4-FFF2-40B4-BE49-F238E27FC236}">
              <a16:creationId xmlns:a16="http://schemas.microsoft.com/office/drawing/2014/main" id="{E2E812AD-B6ED-40F4-BEEB-851343D61F31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59" name="Text Box 420">
          <a:extLst>
            <a:ext uri="{FF2B5EF4-FFF2-40B4-BE49-F238E27FC236}">
              <a16:creationId xmlns:a16="http://schemas.microsoft.com/office/drawing/2014/main" id="{A2C1EA96-281E-4C78-B012-F128868B1D46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60" name="Text Box 421">
          <a:extLst>
            <a:ext uri="{FF2B5EF4-FFF2-40B4-BE49-F238E27FC236}">
              <a16:creationId xmlns:a16="http://schemas.microsoft.com/office/drawing/2014/main" id="{FE79A48A-655F-47A4-8ECB-8478FDA7FE31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61" name="Text Box 422">
          <a:extLst>
            <a:ext uri="{FF2B5EF4-FFF2-40B4-BE49-F238E27FC236}">
              <a16:creationId xmlns:a16="http://schemas.microsoft.com/office/drawing/2014/main" id="{96D3CDF9-27A2-442A-8CC1-58D73DE95DF0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62" name="Text Box 423">
          <a:extLst>
            <a:ext uri="{FF2B5EF4-FFF2-40B4-BE49-F238E27FC236}">
              <a16:creationId xmlns:a16="http://schemas.microsoft.com/office/drawing/2014/main" id="{D0109C1E-D5D8-4F30-9EAB-BB7ED223C56C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63" name="Text Box 424">
          <a:extLst>
            <a:ext uri="{FF2B5EF4-FFF2-40B4-BE49-F238E27FC236}">
              <a16:creationId xmlns:a16="http://schemas.microsoft.com/office/drawing/2014/main" id="{98AB8CBE-D8A4-4D24-8141-B83BE4EAD228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64" name="Text Box 425">
          <a:extLst>
            <a:ext uri="{FF2B5EF4-FFF2-40B4-BE49-F238E27FC236}">
              <a16:creationId xmlns:a16="http://schemas.microsoft.com/office/drawing/2014/main" id="{B2436F83-4870-4EB3-9DE3-54CEA7D2CA4A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65" name="Text Box 426">
          <a:extLst>
            <a:ext uri="{FF2B5EF4-FFF2-40B4-BE49-F238E27FC236}">
              <a16:creationId xmlns:a16="http://schemas.microsoft.com/office/drawing/2014/main" id="{6E4CA1E0-76C7-4457-AE8F-56EFC7F7F91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66" name="Text Box 427">
          <a:extLst>
            <a:ext uri="{FF2B5EF4-FFF2-40B4-BE49-F238E27FC236}">
              <a16:creationId xmlns:a16="http://schemas.microsoft.com/office/drawing/2014/main" id="{8575C7AE-A965-4C23-97A4-32DD4AE2BF9C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67" name="Text Box 428">
          <a:extLst>
            <a:ext uri="{FF2B5EF4-FFF2-40B4-BE49-F238E27FC236}">
              <a16:creationId xmlns:a16="http://schemas.microsoft.com/office/drawing/2014/main" id="{907ED749-308C-47CE-A7A6-ED22A85E4C6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68" name="Text Box 429">
          <a:extLst>
            <a:ext uri="{FF2B5EF4-FFF2-40B4-BE49-F238E27FC236}">
              <a16:creationId xmlns:a16="http://schemas.microsoft.com/office/drawing/2014/main" id="{DB54026E-E9E8-4272-8DE5-9B09BF73C40E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69" name="Text Box 430">
          <a:extLst>
            <a:ext uri="{FF2B5EF4-FFF2-40B4-BE49-F238E27FC236}">
              <a16:creationId xmlns:a16="http://schemas.microsoft.com/office/drawing/2014/main" id="{605B2FA1-77D0-4654-94AA-5172507E7F7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670" name="Text Box 399">
          <a:extLst>
            <a:ext uri="{FF2B5EF4-FFF2-40B4-BE49-F238E27FC236}">
              <a16:creationId xmlns:a16="http://schemas.microsoft.com/office/drawing/2014/main" id="{39D39539-E07A-4082-BFA5-6E9EC7043191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671" name="Text Box 400">
          <a:extLst>
            <a:ext uri="{FF2B5EF4-FFF2-40B4-BE49-F238E27FC236}">
              <a16:creationId xmlns:a16="http://schemas.microsoft.com/office/drawing/2014/main" id="{9DDB742D-B35D-4DE2-9731-AE0C4C49A2A5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672" name="Text Box 401">
          <a:extLst>
            <a:ext uri="{FF2B5EF4-FFF2-40B4-BE49-F238E27FC236}">
              <a16:creationId xmlns:a16="http://schemas.microsoft.com/office/drawing/2014/main" id="{A2A3C08F-892F-4105-B37A-0E9D7CEE0772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673" name="Text Box 402">
          <a:extLst>
            <a:ext uri="{FF2B5EF4-FFF2-40B4-BE49-F238E27FC236}">
              <a16:creationId xmlns:a16="http://schemas.microsoft.com/office/drawing/2014/main" id="{2F93C619-FC6D-4C50-B241-6E0DE2520FD4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74" name="Text Box 403">
          <a:extLst>
            <a:ext uri="{FF2B5EF4-FFF2-40B4-BE49-F238E27FC236}">
              <a16:creationId xmlns:a16="http://schemas.microsoft.com/office/drawing/2014/main" id="{C5AC1D5B-7F0A-48F6-9BF8-6749555A8000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75" name="Text Box 404">
          <a:extLst>
            <a:ext uri="{FF2B5EF4-FFF2-40B4-BE49-F238E27FC236}">
              <a16:creationId xmlns:a16="http://schemas.microsoft.com/office/drawing/2014/main" id="{A1696DF0-8DBB-440B-9CC1-2BC22E66DE55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76" name="Text Box 405">
          <a:extLst>
            <a:ext uri="{FF2B5EF4-FFF2-40B4-BE49-F238E27FC236}">
              <a16:creationId xmlns:a16="http://schemas.microsoft.com/office/drawing/2014/main" id="{B3EC203E-F239-4359-ACD9-D5236CDBAF00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77" name="Text Box 406">
          <a:extLst>
            <a:ext uri="{FF2B5EF4-FFF2-40B4-BE49-F238E27FC236}">
              <a16:creationId xmlns:a16="http://schemas.microsoft.com/office/drawing/2014/main" id="{26EAAE8E-61FB-4467-995B-EE53A0A4AAE1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78" name="Text Box 407">
          <a:extLst>
            <a:ext uri="{FF2B5EF4-FFF2-40B4-BE49-F238E27FC236}">
              <a16:creationId xmlns:a16="http://schemas.microsoft.com/office/drawing/2014/main" id="{58863D36-60D9-4ACE-994B-D9B602587BB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79" name="Text Box 408">
          <a:extLst>
            <a:ext uri="{FF2B5EF4-FFF2-40B4-BE49-F238E27FC236}">
              <a16:creationId xmlns:a16="http://schemas.microsoft.com/office/drawing/2014/main" id="{4218F463-ADB4-406A-932F-7739E17AD85C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80" name="Text Box 409">
          <a:extLst>
            <a:ext uri="{FF2B5EF4-FFF2-40B4-BE49-F238E27FC236}">
              <a16:creationId xmlns:a16="http://schemas.microsoft.com/office/drawing/2014/main" id="{D5B7D2BF-9F43-461E-A9C8-15AB9151A5CE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81" name="Text Box 410">
          <a:extLst>
            <a:ext uri="{FF2B5EF4-FFF2-40B4-BE49-F238E27FC236}">
              <a16:creationId xmlns:a16="http://schemas.microsoft.com/office/drawing/2014/main" id="{B2C850BC-1977-4F4D-9208-BED37D9AB93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82" name="Text Box 411">
          <a:extLst>
            <a:ext uri="{FF2B5EF4-FFF2-40B4-BE49-F238E27FC236}">
              <a16:creationId xmlns:a16="http://schemas.microsoft.com/office/drawing/2014/main" id="{9FDD8B30-127F-41F3-9474-6063A40388F4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83" name="Text Box 412">
          <a:extLst>
            <a:ext uri="{FF2B5EF4-FFF2-40B4-BE49-F238E27FC236}">
              <a16:creationId xmlns:a16="http://schemas.microsoft.com/office/drawing/2014/main" id="{1FBEAA6C-C11B-4020-BA28-FD63B0CC54F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84" name="Text Box 413">
          <a:extLst>
            <a:ext uri="{FF2B5EF4-FFF2-40B4-BE49-F238E27FC236}">
              <a16:creationId xmlns:a16="http://schemas.microsoft.com/office/drawing/2014/main" id="{2E642569-78B5-4644-87FB-4F132A980DB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85" name="Text Box 414">
          <a:extLst>
            <a:ext uri="{FF2B5EF4-FFF2-40B4-BE49-F238E27FC236}">
              <a16:creationId xmlns:a16="http://schemas.microsoft.com/office/drawing/2014/main" id="{3A4743D9-31BC-45D1-90F8-3F93B95152CD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A727C9B8-49E9-474E-914F-98826F69332E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687" name="Text Box 16">
          <a:extLst>
            <a:ext uri="{FF2B5EF4-FFF2-40B4-BE49-F238E27FC236}">
              <a16:creationId xmlns:a16="http://schemas.microsoft.com/office/drawing/2014/main" id="{DCE278CB-9558-45AC-A143-3496F49A8051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688" name="Text Box 17">
          <a:extLst>
            <a:ext uri="{FF2B5EF4-FFF2-40B4-BE49-F238E27FC236}">
              <a16:creationId xmlns:a16="http://schemas.microsoft.com/office/drawing/2014/main" id="{DCD15777-0E90-4111-AFD5-F2280C672788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689" name="Text Box 18">
          <a:extLst>
            <a:ext uri="{FF2B5EF4-FFF2-40B4-BE49-F238E27FC236}">
              <a16:creationId xmlns:a16="http://schemas.microsoft.com/office/drawing/2014/main" id="{511FC868-4003-4AD5-B75A-CD3D0411A0CC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90" name="Text Box 31">
          <a:extLst>
            <a:ext uri="{FF2B5EF4-FFF2-40B4-BE49-F238E27FC236}">
              <a16:creationId xmlns:a16="http://schemas.microsoft.com/office/drawing/2014/main" id="{A28B34E6-0DFB-4CB8-B835-02D1BC404A45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91" name="Text Box 32">
          <a:extLst>
            <a:ext uri="{FF2B5EF4-FFF2-40B4-BE49-F238E27FC236}">
              <a16:creationId xmlns:a16="http://schemas.microsoft.com/office/drawing/2014/main" id="{255EB165-F97D-489E-ABBD-795FA41621EF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92" name="Text Box 33">
          <a:extLst>
            <a:ext uri="{FF2B5EF4-FFF2-40B4-BE49-F238E27FC236}">
              <a16:creationId xmlns:a16="http://schemas.microsoft.com/office/drawing/2014/main" id="{3E7F8D96-41FF-427E-B31F-1BE41AEAC493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693" name="Text Box 34">
          <a:extLst>
            <a:ext uri="{FF2B5EF4-FFF2-40B4-BE49-F238E27FC236}">
              <a16:creationId xmlns:a16="http://schemas.microsoft.com/office/drawing/2014/main" id="{D1D16BAE-109F-4039-AD5C-CC6941D1CC29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94" name="Text Box 35">
          <a:extLst>
            <a:ext uri="{FF2B5EF4-FFF2-40B4-BE49-F238E27FC236}">
              <a16:creationId xmlns:a16="http://schemas.microsoft.com/office/drawing/2014/main" id="{9356509D-DFB6-485B-A4AC-5947BAC80A76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95" name="Text Box 36">
          <a:extLst>
            <a:ext uri="{FF2B5EF4-FFF2-40B4-BE49-F238E27FC236}">
              <a16:creationId xmlns:a16="http://schemas.microsoft.com/office/drawing/2014/main" id="{312E3758-7648-4B32-AE9E-3792DFA2CEA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96" name="Text Box 37">
          <a:extLst>
            <a:ext uri="{FF2B5EF4-FFF2-40B4-BE49-F238E27FC236}">
              <a16:creationId xmlns:a16="http://schemas.microsoft.com/office/drawing/2014/main" id="{59EDB852-F59E-4C91-90B1-A5BE8D2FEBA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97" name="Text Box 38">
          <a:extLst>
            <a:ext uri="{FF2B5EF4-FFF2-40B4-BE49-F238E27FC236}">
              <a16:creationId xmlns:a16="http://schemas.microsoft.com/office/drawing/2014/main" id="{190F6436-3A45-4288-A0D7-16CC03CEA829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98" name="Text Box 59">
          <a:extLst>
            <a:ext uri="{FF2B5EF4-FFF2-40B4-BE49-F238E27FC236}">
              <a16:creationId xmlns:a16="http://schemas.microsoft.com/office/drawing/2014/main" id="{CC6165DF-FFD0-497D-B8F7-3A8D78370B68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699" name="Text Box 60">
          <a:extLst>
            <a:ext uri="{FF2B5EF4-FFF2-40B4-BE49-F238E27FC236}">
              <a16:creationId xmlns:a16="http://schemas.microsoft.com/office/drawing/2014/main" id="{4550DB97-1B95-46D2-8728-CDC5D89DCDC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00" name="Text Box 61">
          <a:extLst>
            <a:ext uri="{FF2B5EF4-FFF2-40B4-BE49-F238E27FC236}">
              <a16:creationId xmlns:a16="http://schemas.microsoft.com/office/drawing/2014/main" id="{DF8AD0BF-B639-4BB2-8FE3-0F9FE54B307E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01" name="Text Box 62">
          <a:extLst>
            <a:ext uri="{FF2B5EF4-FFF2-40B4-BE49-F238E27FC236}">
              <a16:creationId xmlns:a16="http://schemas.microsoft.com/office/drawing/2014/main" id="{7D1CE4CC-9FD1-4A34-8ADA-E0961044A4C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702" name="Text Box 415">
          <a:extLst>
            <a:ext uri="{FF2B5EF4-FFF2-40B4-BE49-F238E27FC236}">
              <a16:creationId xmlns:a16="http://schemas.microsoft.com/office/drawing/2014/main" id="{467E34AA-35DC-4692-AE43-F7F0F289AA1D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703" name="Text Box 416">
          <a:extLst>
            <a:ext uri="{FF2B5EF4-FFF2-40B4-BE49-F238E27FC236}">
              <a16:creationId xmlns:a16="http://schemas.microsoft.com/office/drawing/2014/main" id="{DE6E1C0C-82D8-48E3-B8D3-07586533BFA5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704" name="Text Box 417">
          <a:extLst>
            <a:ext uri="{FF2B5EF4-FFF2-40B4-BE49-F238E27FC236}">
              <a16:creationId xmlns:a16="http://schemas.microsoft.com/office/drawing/2014/main" id="{CFFBA9BA-6585-49A3-8C64-830FCB3521A1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705" name="Text Box 418">
          <a:extLst>
            <a:ext uri="{FF2B5EF4-FFF2-40B4-BE49-F238E27FC236}">
              <a16:creationId xmlns:a16="http://schemas.microsoft.com/office/drawing/2014/main" id="{285E318F-AE28-4A68-9486-06A83E17F319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706" name="Text Box 419">
          <a:extLst>
            <a:ext uri="{FF2B5EF4-FFF2-40B4-BE49-F238E27FC236}">
              <a16:creationId xmlns:a16="http://schemas.microsoft.com/office/drawing/2014/main" id="{E2EC2A14-5387-4A4F-93BB-DD041C2E8F0E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707" name="Text Box 420">
          <a:extLst>
            <a:ext uri="{FF2B5EF4-FFF2-40B4-BE49-F238E27FC236}">
              <a16:creationId xmlns:a16="http://schemas.microsoft.com/office/drawing/2014/main" id="{4CFE5371-7FB5-4F2D-9C73-AFE3C2D0328D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708" name="Text Box 421">
          <a:extLst>
            <a:ext uri="{FF2B5EF4-FFF2-40B4-BE49-F238E27FC236}">
              <a16:creationId xmlns:a16="http://schemas.microsoft.com/office/drawing/2014/main" id="{4F92AA19-6A11-4FDD-81D7-4121BBA0B3C8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709" name="Text Box 422">
          <a:extLst>
            <a:ext uri="{FF2B5EF4-FFF2-40B4-BE49-F238E27FC236}">
              <a16:creationId xmlns:a16="http://schemas.microsoft.com/office/drawing/2014/main" id="{F93A9C2C-FC23-4B8A-B87E-6717EC77268B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10" name="Text Box 423">
          <a:extLst>
            <a:ext uri="{FF2B5EF4-FFF2-40B4-BE49-F238E27FC236}">
              <a16:creationId xmlns:a16="http://schemas.microsoft.com/office/drawing/2014/main" id="{4FCDA270-BE98-4BF1-A7B6-E8EEB8C664B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11" name="Text Box 424">
          <a:extLst>
            <a:ext uri="{FF2B5EF4-FFF2-40B4-BE49-F238E27FC236}">
              <a16:creationId xmlns:a16="http://schemas.microsoft.com/office/drawing/2014/main" id="{CD854C3A-9934-4C46-A130-F52C8EB5261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12" name="Text Box 425">
          <a:extLst>
            <a:ext uri="{FF2B5EF4-FFF2-40B4-BE49-F238E27FC236}">
              <a16:creationId xmlns:a16="http://schemas.microsoft.com/office/drawing/2014/main" id="{E6901E02-EFAE-4807-8B65-9E423070130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13" name="Text Box 426">
          <a:extLst>
            <a:ext uri="{FF2B5EF4-FFF2-40B4-BE49-F238E27FC236}">
              <a16:creationId xmlns:a16="http://schemas.microsoft.com/office/drawing/2014/main" id="{8DEC6F5E-E90C-4AE7-8B75-ACD7E251B648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14" name="Text Box 427">
          <a:extLst>
            <a:ext uri="{FF2B5EF4-FFF2-40B4-BE49-F238E27FC236}">
              <a16:creationId xmlns:a16="http://schemas.microsoft.com/office/drawing/2014/main" id="{C5E56A7C-5B08-4B28-910B-1AEC2FB7056A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15" name="Text Box 428">
          <a:extLst>
            <a:ext uri="{FF2B5EF4-FFF2-40B4-BE49-F238E27FC236}">
              <a16:creationId xmlns:a16="http://schemas.microsoft.com/office/drawing/2014/main" id="{BB540EE1-0D52-42F3-8A54-C4B0957432B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16" name="Text Box 429">
          <a:extLst>
            <a:ext uri="{FF2B5EF4-FFF2-40B4-BE49-F238E27FC236}">
              <a16:creationId xmlns:a16="http://schemas.microsoft.com/office/drawing/2014/main" id="{E6C2A0E4-254B-419C-94D4-D7D98A0F8654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17" name="Text Box 430">
          <a:extLst>
            <a:ext uri="{FF2B5EF4-FFF2-40B4-BE49-F238E27FC236}">
              <a16:creationId xmlns:a16="http://schemas.microsoft.com/office/drawing/2014/main" id="{CE55D6AA-C398-498D-B1D4-4E423DC50334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718" name="Text Box 399">
          <a:extLst>
            <a:ext uri="{FF2B5EF4-FFF2-40B4-BE49-F238E27FC236}">
              <a16:creationId xmlns:a16="http://schemas.microsoft.com/office/drawing/2014/main" id="{B5574F71-8481-44EB-88C3-8D9CEF1DD984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719" name="Text Box 400">
          <a:extLst>
            <a:ext uri="{FF2B5EF4-FFF2-40B4-BE49-F238E27FC236}">
              <a16:creationId xmlns:a16="http://schemas.microsoft.com/office/drawing/2014/main" id="{6ACACF05-56A1-4119-8CB4-366D6E8D3F4C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720" name="Text Box 401">
          <a:extLst>
            <a:ext uri="{FF2B5EF4-FFF2-40B4-BE49-F238E27FC236}">
              <a16:creationId xmlns:a16="http://schemas.microsoft.com/office/drawing/2014/main" id="{894A76CE-785D-4E83-82EE-5CEB1FCB3F42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721" name="Text Box 402">
          <a:extLst>
            <a:ext uri="{FF2B5EF4-FFF2-40B4-BE49-F238E27FC236}">
              <a16:creationId xmlns:a16="http://schemas.microsoft.com/office/drawing/2014/main" id="{897C617B-6388-41AD-8D48-11FE9A64AF99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722" name="Text Box 403">
          <a:extLst>
            <a:ext uri="{FF2B5EF4-FFF2-40B4-BE49-F238E27FC236}">
              <a16:creationId xmlns:a16="http://schemas.microsoft.com/office/drawing/2014/main" id="{140AD142-B1A0-4A95-8E42-73E566EC78AA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723" name="Text Box 404">
          <a:extLst>
            <a:ext uri="{FF2B5EF4-FFF2-40B4-BE49-F238E27FC236}">
              <a16:creationId xmlns:a16="http://schemas.microsoft.com/office/drawing/2014/main" id="{C0424593-9F5F-471B-8AF9-24D76DABBC6A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724" name="Text Box 405">
          <a:extLst>
            <a:ext uri="{FF2B5EF4-FFF2-40B4-BE49-F238E27FC236}">
              <a16:creationId xmlns:a16="http://schemas.microsoft.com/office/drawing/2014/main" id="{0920B84F-9E81-43A1-9272-AF8AC79BC089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725" name="Text Box 406">
          <a:extLst>
            <a:ext uri="{FF2B5EF4-FFF2-40B4-BE49-F238E27FC236}">
              <a16:creationId xmlns:a16="http://schemas.microsoft.com/office/drawing/2014/main" id="{DD88F9CF-2F95-4468-BD43-CF86536A52C6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26" name="Text Box 407">
          <a:extLst>
            <a:ext uri="{FF2B5EF4-FFF2-40B4-BE49-F238E27FC236}">
              <a16:creationId xmlns:a16="http://schemas.microsoft.com/office/drawing/2014/main" id="{4A00CBB3-3070-409E-936D-95610C3484A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27" name="Text Box 408">
          <a:extLst>
            <a:ext uri="{FF2B5EF4-FFF2-40B4-BE49-F238E27FC236}">
              <a16:creationId xmlns:a16="http://schemas.microsoft.com/office/drawing/2014/main" id="{99C76E87-7E0F-4DC8-B20B-242984E1EA6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28" name="Text Box 409">
          <a:extLst>
            <a:ext uri="{FF2B5EF4-FFF2-40B4-BE49-F238E27FC236}">
              <a16:creationId xmlns:a16="http://schemas.microsoft.com/office/drawing/2014/main" id="{59493484-0657-4DBE-B963-93D919D3A8D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29" name="Text Box 410">
          <a:extLst>
            <a:ext uri="{FF2B5EF4-FFF2-40B4-BE49-F238E27FC236}">
              <a16:creationId xmlns:a16="http://schemas.microsoft.com/office/drawing/2014/main" id="{F38A6420-DBB6-47BD-8D6B-B9A6ED19D7B9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30" name="Text Box 411">
          <a:extLst>
            <a:ext uri="{FF2B5EF4-FFF2-40B4-BE49-F238E27FC236}">
              <a16:creationId xmlns:a16="http://schemas.microsoft.com/office/drawing/2014/main" id="{475BFB78-5151-498E-9430-FB34123D2BA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31" name="Text Box 412">
          <a:extLst>
            <a:ext uri="{FF2B5EF4-FFF2-40B4-BE49-F238E27FC236}">
              <a16:creationId xmlns:a16="http://schemas.microsoft.com/office/drawing/2014/main" id="{8FA214DB-BCFF-4DEB-8758-F26831F14A1D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32" name="Text Box 413">
          <a:extLst>
            <a:ext uri="{FF2B5EF4-FFF2-40B4-BE49-F238E27FC236}">
              <a16:creationId xmlns:a16="http://schemas.microsoft.com/office/drawing/2014/main" id="{C4932C6B-3E72-4066-9636-4B305916D9BE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33" name="Text Box 414">
          <a:extLst>
            <a:ext uri="{FF2B5EF4-FFF2-40B4-BE49-F238E27FC236}">
              <a16:creationId xmlns:a16="http://schemas.microsoft.com/office/drawing/2014/main" id="{A0C72E78-24AE-4C3C-8717-E8C871CF651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EF69D87D-ED3F-4885-BD36-0A4CB74822A2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735" name="Text Box 16">
          <a:extLst>
            <a:ext uri="{FF2B5EF4-FFF2-40B4-BE49-F238E27FC236}">
              <a16:creationId xmlns:a16="http://schemas.microsoft.com/office/drawing/2014/main" id="{F5CE8CCC-EB06-471A-9780-6FFB42123E7D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736" name="Text Box 17">
          <a:extLst>
            <a:ext uri="{FF2B5EF4-FFF2-40B4-BE49-F238E27FC236}">
              <a16:creationId xmlns:a16="http://schemas.microsoft.com/office/drawing/2014/main" id="{C7747483-98FB-4DA4-A051-8CE0E724DF3C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134</xdr:col>
      <xdr:colOff>0</xdr:colOff>
      <xdr:row>5</xdr:row>
      <xdr:rowOff>0</xdr:rowOff>
    </xdr:from>
    <xdr:to>
      <xdr:col>134</xdr:col>
      <xdr:colOff>104775</xdr:colOff>
      <xdr:row>5</xdr:row>
      <xdr:rowOff>228600</xdr:rowOff>
    </xdr:to>
    <xdr:sp macro="" textlink="">
      <xdr:nvSpPr>
        <xdr:cNvPr id="737" name="Text Box 18">
          <a:extLst>
            <a:ext uri="{FF2B5EF4-FFF2-40B4-BE49-F238E27FC236}">
              <a16:creationId xmlns:a16="http://schemas.microsoft.com/office/drawing/2014/main" id="{1D0ACE80-B973-4E3F-8C56-45CD3AC02509}"/>
            </a:ext>
          </a:extLst>
        </xdr:cNvPr>
        <xdr:cNvSpPr txBox="1">
          <a:spLocks noChangeArrowheads="1"/>
        </xdr:cNvSpPr>
      </xdr:nvSpPr>
      <xdr:spPr bwMode="auto">
        <a:xfrm>
          <a:off x="898493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738" name="Text Box 31">
          <a:extLst>
            <a:ext uri="{FF2B5EF4-FFF2-40B4-BE49-F238E27FC236}">
              <a16:creationId xmlns:a16="http://schemas.microsoft.com/office/drawing/2014/main" id="{5D380F89-9438-40EA-A5C7-958BF071FB6A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739" name="Text Box 32">
          <a:extLst>
            <a:ext uri="{FF2B5EF4-FFF2-40B4-BE49-F238E27FC236}">
              <a16:creationId xmlns:a16="http://schemas.microsoft.com/office/drawing/2014/main" id="{A140EE9A-E286-425A-8C46-EF8870FAE00A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740" name="Text Box 33">
          <a:extLst>
            <a:ext uri="{FF2B5EF4-FFF2-40B4-BE49-F238E27FC236}">
              <a16:creationId xmlns:a16="http://schemas.microsoft.com/office/drawing/2014/main" id="{68C3B81A-CA84-48B1-A710-2F577FEB0BB1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121</xdr:col>
      <xdr:colOff>190500</xdr:colOff>
      <xdr:row>5</xdr:row>
      <xdr:rowOff>0</xdr:rowOff>
    </xdr:from>
    <xdr:to>
      <xdr:col>121</xdr:col>
      <xdr:colOff>276225</xdr:colOff>
      <xdr:row>5</xdr:row>
      <xdr:rowOff>228600</xdr:rowOff>
    </xdr:to>
    <xdr:sp macro="" textlink="">
      <xdr:nvSpPr>
        <xdr:cNvPr id="741" name="Text Box 34">
          <a:extLst>
            <a:ext uri="{FF2B5EF4-FFF2-40B4-BE49-F238E27FC236}">
              <a16:creationId xmlns:a16="http://schemas.microsoft.com/office/drawing/2014/main" id="{EA10FDBE-C25D-4988-918C-026116B624AE}"/>
            </a:ext>
          </a:extLst>
        </xdr:cNvPr>
        <xdr:cNvSpPr txBox="1">
          <a:spLocks noChangeArrowheads="1"/>
        </xdr:cNvSpPr>
      </xdr:nvSpPr>
      <xdr:spPr bwMode="auto">
        <a:xfrm>
          <a:off x="81248250" y="17430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42" name="Text Box 35">
          <a:extLst>
            <a:ext uri="{FF2B5EF4-FFF2-40B4-BE49-F238E27FC236}">
              <a16:creationId xmlns:a16="http://schemas.microsoft.com/office/drawing/2014/main" id="{1791AC38-17F8-45AC-BEFF-6C83E44D360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43" name="Text Box 36">
          <a:extLst>
            <a:ext uri="{FF2B5EF4-FFF2-40B4-BE49-F238E27FC236}">
              <a16:creationId xmlns:a16="http://schemas.microsoft.com/office/drawing/2014/main" id="{942FB10C-0C00-4493-9803-CF4D8A4049A9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44" name="Text Box 37">
          <a:extLst>
            <a:ext uri="{FF2B5EF4-FFF2-40B4-BE49-F238E27FC236}">
              <a16:creationId xmlns:a16="http://schemas.microsoft.com/office/drawing/2014/main" id="{2D4BBF82-A503-4DC2-B0B5-64B581F7E68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45" name="Text Box 38">
          <a:extLst>
            <a:ext uri="{FF2B5EF4-FFF2-40B4-BE49-F238E27FC236}">
              <a16:creationId xmlns:a16="http://schemas.microsoft.com/office/drawing/2014/main" id="{8276A637-1999-4305-904D-2A8A4BDAE126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46" name="Text Box 59">
          <a:extLst>
            <a:ext uri="{FF2B5EF4-FFF2-40B4-BE49-F238E27FC236}">
              <a16:creationId xmlns:a16="http://schemas.microsoft.com/office/drawing/2014/main" id="{52C8A843-3C11-4268-B28C-375365FD761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47" name="Text Box 60">
          <a:extLst>
            <a:ext uri="{FF2B5EF4-FFF2-40B4-BE49-F238E27FC236}">
              <a16:creationId xmlns:a16="http://schemas.microsoft.com/office/drawing/2014/main" id="{DAD59B3E-D765-4C87-BCAF-39AE24EFC2C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48" name="Text Box 61">
          <a:extLst>
            <a:ext uri="{FF2B5EF4-FFF2-40B4-BE49-F238E27FC236}">
              <a16:creationId xmlns:a16="http://schemas.microsoft.com/office/drawing/2014/main" id="{8BB68080-255C-41CB-8D81-73E5DF20050C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49" name="Text Box 62">
          <a:extLst>
            <a:ext uri="{FF2B5EF4-FFF2-40B4-BE49-F238E27FC236}">
              <a16:creationId xmlns:a16="http://schemas.microsoft.com/office/drawing/2014/main" id="{7F635005-2790-4804-A792-4B2573886BC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50" name="Text Box 35">
          <a:extLst>
            <a:ext uri="{FF2B5EF4-FFF2-40B4-BE49-F238E27FC236}">
              <a16:creationId xmlns:a16="http://schemas.microsoft.com/office/drawing/2014/main" id="{FCEF8C20-1BE5-4782-8F81-1BAC744D84A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51" name="Text Box 36">
          <a:extLst>
            <a:ext uri="{FF2B5EF4-FFF2-40B4-BE49-F238E27FC236}">
              <a16:creationId xmlns:a16="http://schemas.microsoft.com/office/drawing/2014/main" id="{79C03A6F-1B65-4A83-BA42-10A037A2AC6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52" name="Text Box 37">
          <a:extLst>
            <a:ext uri="{FF2B5EF4-FFF2-40B4-BE49-F238E27FC236}">
              <a16:creationId xmlns:a16="http://schemas.microsoft.com/office/drawing/2014/main" id="{55D9809E-5440-4353-8B3C-0618002E31C5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53" name="Text Box 38">
          <a:extLst>
            <a:ext uri="{FF2B5EF4-FFF2-40B4-BE49-F238E27FC236}">
              <a16:creationId xmlns:a16="http://schemas.microsoft.com/office/drawing/2014/main" id="{06132EFF-0275-41AA-9BE6-AFB97B968CFA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54" name="Text Box 59">
          <a:extLst>
            <a:ext uri="{FF2B5EF4-FFF2-40B4-BE49-F238E27FC236}">
              <a16:creationId xmlns:a16="http://schemas.microsoft.com/office/drawing/2014/main" id="{BA4895AF-5740-43FD-973C-D3DCDB376BCD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55" name="Text Box 60">
          <a:extLst>
            <a:ext uri="{FF2B5EF4-FFF2-40B4-BE49-F238E27FC236}">
              <a16:creationId xmlns:a16="http://schemas.microsoft.com/office/drawing/2014/main" id="{F46061C3-5F83-480E-A4F3-8CCBA33EF93C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56" name="Text Box 61">
          <a:extLst>
            <a:ext uri="{FF2B5EF4-FFF2-40B4-BE49-F238E27FC236}">
              <a16:creationId xmlns:a16="http://schemas.microsoft.com/office/drawing/2014/main" id="{79A03800-1BD8-49CB-97AB-F208A55DB08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57" name="Text Box 62">
          <a:extLst>
            <a:ext uri="{FF2B5EF4-FFF2-40B4-BE49-F238E27FC236}">
              <a16:creationId xmlns:a16="http://schemas.microsoft.com/office/drawing/2014/main" id="{495A8B7C-D926-4277-827A-D7A2B1DDD8CE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58" name="Text Box 35">
          <a:extLst>
            <a:ext uri="{FF2B5EF4-FFF2-40B4-BE49-F238E27FC236}">
              <a16:creationId xmlns:a16="http://schemas.microsoft.com/office/drawing/2014/main" id="{7653EE0C-32F9-4BC7-A012-DC6002B6F9F5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59" name="Text Box 36">
          <a:extLst>
            <a:ext uri="{FF2B5EF4-FFF2-40B4-BE49-F238E27FC236}">
              <a16:creationId xmlns:a16="http://schemas.microsoft.com/office/drawing/2014/main" id="{BD41554B-E055-45D8-8384-9A168632888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60" name="Text Box 37">
          <a:extLst>
            <a:ext uri="{FF2B5EF4-FFF2-40B4-BE49-F238E27FC236}">
              <a16:creationId xmlns:a16="http://schemas.microsoft.com/office/drawing/2014/main" id="{E2B9F386-70D1-425B-A8B7-258C08CA9528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61" name="Text Box 38">
          <a:extLst>
            <a:ext uri="{FF2B5EF4-FFF2-40B4-BE49-F238E27FC236}">
              <a16:creationId xmlns:a16="http://schemas.microsoft.com/office/drawing/2014/main" id="{EBB73FA2-84F7-47C8-B1EA-F05F1D62E6F8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62" name="Text Box 59">
          <a:extLst>
            <a:ext uri="{FF2B5EF4-FFF2-40B4-BE49-F238E27FC236}">
              <a16:creationId xmlns:a16="http://schemas.microsoft.com/office/drawing/2014/main" id="{8A0ECD08-64D1-48AD-BB7D-E2918BF68F5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63" name="Text Box 60">
          <a:extLst>
            <a:ext uri="{FF2B5EF4-FFF2-40B4-BE49-F238E27FC236}">
              <a16:creationId xmlns:a16="http://schemas.microsoft.com/office/drawing/2014/main" id="{02F0655F-3285-425F-8086-496D4FFA3A99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64" name="Text Box 61">
          <a:extLst>
            <a:ext uri="{FF2B5EF4-FFF2-40B4-BE49-F238E27FC236}">
              <a16:creationId xmlns:a16="http://schemas.microsoft.com/office/drawing/2014/main" id="{ACA54ECC-35ED-4535-90F7-6C53AB72D6F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65" name="Text Box 62">
          <a:extLst>
            <a:ext uri="{FF2B5EF4-FFF2-40B4-BE49-F238E27FC236}">
              <a16:creationId xmlns:a16="http://schemas.microsoft.com/office/drawing/2014/main" id="{EB41478F-DB64-4C5C-BB89-02133802C5D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66" name="Text Box 35">
          <a:extLst>
            <a:ext uri="{FF2B5EF4-FFF2-40B4-BE49-F238E27FC236}">
              <a16:creationId xmlns:a16="http://schemas.microsoft.com/office/drawing/2014/main" id="{3C3478B0-5E32-4CC8-BF60-7A57A272DD2A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67" name="Text Box 36">
          <a:extLst>
            <a:ext uri="{FF2B5EF4-FFF2-40B4-BE49-F238E27FC236}">
              <a16:creationId xmlns:a16="http://schemas.microsoft.com/office/drawing/2014/main" id="{5C4C6FD9-83EA-4F07-B69F-8BE92D3415C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68" name="Text Box 37">
          <a:extLst>
            <a:ext uri="{FF2B5EF4-FFF2-40B4-BE49-F238E27FC236}">
              <a16:creationId xmlns:a16="http://schemas.microsoft.com/office/drawing/2014/main" id="{355B4909-D4C0-4E87-AB78-6F249532A54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69" name="Text Box 38">
          <a:extLst>
            <a:ext uri="{FF2B5EF4-FFF2-40B4-BE49-F238E27FC236}">
              <a16:creationId xmlns:a16="http://schemas.microsoft.com/office/drawing/2014/main" id="{00A885E5-7F6E-46BE-909D-343500D8FA3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70" name="Text Box 59">
          <a:extLst>
            <a:ext uri="{FF2B5EF4-FFF2-40B4-BE49-F238E27FC236}">
              <a16:creationId xmlns:a16="http://schemas.microsoft.com/office/drawing/2014/main" id="{38BEA332-E018-4049-A205-9A34A39BFC69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71" name="Text Box 60">
          <a:extLst>
            <a:ext uri="{FF2B5EF4-FFF2-40B4-BE49-F238E27FC236}">
              <a16:creationId xmlns:a16="http://schemas.microsoft.com/office/drawing/2014/main" id="{2381CC45-1665-4AA1-97AC-894EA523ADC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72" name="Text Box 61">
          <a:extLst>
            <a:ext uri="{FF2B5EF4-FFF2-40B4-BE49-F238E27FC236}">
              <a16:creationId xmlns:a16="http://schemas.microsoft.com/office/drawing/2014/main" id="{0A8AB6E8-2ECE-4D60-9D50-FCE0589454C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73" name="Text Box 62">
          <a:extLst>
            <a:ext uri="{FF2B5EF4-FFF2-40B4-BE49-F238E27FC236}">
              <a16:creationId xmlns:a16="http://schemas.microsoft.com/office/drawing/2014/main" id="{807A43FA-94C2-4765-83CC-F14633D6DB5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74" name="Text Box 35">
          <a:extLst>
            <a:ext uri="{FF2B5EF4-FFF2-40B4-BE49-F238E27FC236}">
              <a16:creationId xmlns:a16="http://schemas.microsoft.com/office/drawing/2014/main" id="{D499E28B-C8C3-4721-9172-2A8ACD8FE82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75" name="Text Box 36">
          <a:extLst>
            <a:ext uri="{FF2B5EF4-FFF2-40B4-BE49-F238E27FC236}">
              <a16:creationId xmlns:a16="http://schemas.microsoft.com/office/drawing/2014/main" id="{09568CDD-B028-4469-93C0-3F4370B7215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76" name="Text Box 37">
          <a:extLst>
            <a:ext uri="{FF2B5EF4-FFF2-40B4-BE49-F238E27FC236}">
              <a16:creationId xmlns:a16="http://schemas.microsoft.com/office/drawing/2014/main" id="{290016F6-3E24-4DC3-9EB5-32BCF8AE9B76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77" name="Text Box 38">
          <a:extLst>
            <a:ext uri="{FF2B5EF4-FFF2-40B4-BE49-F238E27FC236}">
              <a16:creationId xmlns:a16="http://schemas.microsoft.com/office/drawing/2014/main" id="{59915DA6-18CA-412B-9D4F-E35D7FB5BCEE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78" name="Text Box 59">
          <a:extLst>
            <a:ext uri="{FF2B5EF4-FFF2-40B4-BE49-F238E27FC236}">
              <a16:creationId xmlns:a16="http://schemas.microsoft.com/office/drawing/2014/main" id="{23B0BBA0-C81D-44E1-8199-157BAEE1F31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79" name="Text Box 60">
          <a:extLst>
            <a:ext uri="{FF2B5EF4-FFF2-40B4-BE49-F238E27FC236}">
              <a16:creationId xmlns:a16="http://schemas.microsoft.com/office/drawing/2014/main" id="{1FC06D82-E465-493C-A1CB-CB64F1B8A3C5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80" name="Text Box 61">
          <a:extLst>
            <a:ext uri="{FF2B5EF4-FFF2-40B4-BE49-F238E27FC236}">
              <a16:creationId xmlns:a16="http://schemas.microsoft.com/office/drawing/2014/main" id="{2F651E8C-6D2F-43DE-A3B8-F33C8B22AE8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81" name="Text Box 62">
          <a:extLst>
            <a:ext uri="{FF2B5EF4-FFF2-40B4-BE49-F238E27FC236}">
              <a16:creationId xmlns:a16="http://schemas.microsoft.com/office/drawing/2014/main" id="{6BCA8EA0-8115-4980-87E4-48EB4F08E138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82" name="Text Box 35">
          <a:extLst>
            <a:ext uri="{FF2B5EF4-FFF2-40B4-BE49-F238E27FC236}">
              <a16:creationId xmlns:a16="http://schemas.microsoft.com/office/drawing/2014/main" id="{20F4243C-5EC0-4420-B3B4-859AE5391DD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83" name="Text Box 36">
          <a:extLst>
            <a:ext uri="{FF2B5EF4-FFF2-40B4-BE49-F238E27FC236}">
              <a16:creationId xmlns:a16="http://schemas.microsoft.com/office/drawing/2014/main" id="{4D567C13-EA57-4D49-813B-892D714600C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84" name="Text Box 37">
          <a:extLst>
            <a:ext uri="{FF2B5EF4-FFF2-40B4-BE49-F238E27FC236}">
              <a16:creationId xmlns:a16="http://schemas.microsoft.com/office/drawing/2014/main" id="{970DA2E5-433F-4B53-93E0-BCBACB29006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85" name="Text Box 38">
          <a:extLst>
            <a:ext uri="{FF2B5EF4-FFF2-40B4-BE49-F238E27FC236}">
              <a16:creationId xmlns:a16="http://schemas.microsoft.com/office/drawing/2014/main" id="{2522A299-C17C-4198-8E06-9C4053FC794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86" name="Text Box 59">
          <a:extLst>
            <a:ext uri="{FF2B5EF4-FFF2-40B4-BE49-F238E27FC236}">
              <a16:creationId xmlns:a16="http://schemas.microsoft.com/office/drawing/2014/main" id="{3D73BE6C-FAB9-4F9E-8B6F-C567B16C5609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87" name="Text Box 60">
          <a:extLst>
            <a:ext uri="{FF2B5EF4-FFF2-40B4-BE49-F238E27FC236}">
              <a16:creationId xmlns:a16="http://schemas.microsoft.com/office/drawing/2014/main" id="{055874E9-ED6C-4550-9B51-101C72861656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88" name="Text Box 61">
          <a:extLst>
            <a:ext uri="{FF2B5EF4-FFF2-40B4-BE49-F238E27FC236}">
              <a16:creationId xmlns:a16="http://schemas.microsoft.com/office/drawing/2014/main" id="{D8503F35-C96A-4D97-95CD-DA01015E3B9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89" name="Text Box 62">
          <a:extLst>
            <a:ext uri="{FF2B5EF4-FFF2-40B4-BE49-F238E27FC236}">
              <a16:creationId xmlns:a16="http://schemas.microsoft.com/office/drawing/2014/main" id="{1FC03019-A55D-442A-93EA-A3EA3F2C5D9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90" name="Text Box 35">
          <a:extLst>
            <a:ext uri="{FF2B5EF4-FFF2-40B4-BE49-F238E27FC236}">
              <a16:creationId xmlns:a16="http://schemas.microsoft.com/office/drawing/2014/main" id="{32E4319F-D49F-4FA8-8F6F-88ED0EF34C9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91" name="Text Box 36">
          <a:extLst>
            <a:ext uri="{FF2B5EF4-FFF2-40B4-BE49-F238E27FC236}">
              <a16:creationId xmlns:a16="http://schemas.microsoft.com/office/drawing/2014/main" id="{033C9658-6499-48A8-8B23-CA3B6D98658D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92" name="Text Box 37">
          <a:extLst>
            <a:ext uri="{FF2B5EF4-FFF2-40B4-BE49-F238E27FC236}">
              <a16:creationId xmlns:a16="http://schemas.microsoft.com/office/drawing/2014/main" id="{36E55F75-B8E4-4194-BDA1-102B73DF0DCE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93" name="Text Box 38">
          <a:extLst>
            <a:ext uri="{FF2B5EF4-FFF2-40B4-BE49-F238E27FC236}">
              <a16:creationId xmlns:a16="http://schemas.microsoft.com/office/drawing/2014/main" id="{49A5CFD4-1912-45CA-A420-B793DE86737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94" name="Text Box 59">
          <a:extLst>
            <a:ext uri="{FF2B5EF4-FFF2-40B4-BE49-F238E27FC236}">
              <a16:creationId xmlns:a16="http://schemas.microsoft.com/office/drawing/2014/main" id="{B04261B9-3F8A-466E-B10B-BBB47B91A99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95" name="Text Box 60">
          <a:extLst>
            <a:ext uri="{FF2B5EF4-FFF2-40B4-BE49-F238E27FC236}">
              <a16:creationId xmlns:a16="http://schemas.microsoft.com/office/drawing/2014/main" id="{C9BE1386-6039-4DC1-9C65-D8924D64C38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96" name="Text Box 61">
          <a:extLst>
            <a:ext uri="{FF2B5EF4-FFF2-40B4-BE49-F238E27FC236}">
              <a16:creationId xmlns:a16="http://schemas.microsoft.com/office/drawing/2014/main" id="{05D5D7A1-93BD-44C9-ACAB-36B3937BBFB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97" name="Text Box 62">
          <a:extLst>
            <a:ext uri="{FF2B5EF4-FFF2-40B4-BE49-F238E27FC236}">
              <a16:creationId xmlns:a16="http://schemas.microsoft.com/office/drawing/2014/main" id="{841AB69C-BC3E-4023-AC76-A87D80C934F9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98" name="Text Box 35">
          <a:extLst>
            <a:ext uri="{FF2B5EF4-FFF2-40B4-BE49-F238E27FC236}">
              <a16:creationId xmlns:a16="http://schemas.microsoft.com/office/drawing/2014/main" id="{D539185E-3D49-4063-B2CA-BB5FEB6B0C36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799" name="Text Box 36">
          <a:extLst>
            <a:ext uri="{FF2B5EF4-FFF2-40B4-BE49-F238E27FC236}">
              <a16:creationId xmlns:a16="http://schemas.microsoft.com/office/drawing/2014/main" id="{9F72851D-8209-4FBA-B4E4-88CB425DFB3C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00" name="Text Box 37">
          <a:extLst>
            <a:ext uri="{FF2B5EF4-FFF2-40B4-BE49-F238E27FC236}">
              <a16:creationId xmlns:a16="http://schemas.microsoft.com/office/drawing/2014/main" id="{DB60516F-6FCD-49EE-9533-37B01933E75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01" name="Text Box 38">
          <a:extLst>
            <a:ext uri="{FF2B5EF4-FFF2-40B4-BE49-F238E27FC236}">
              <a16:creationId xmlns:a16="http://schemas.microsoft.com/office/drawing/2014/main" id="{9C42C475-57DF-4E05-8019-4C2B2EFA984C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02" name="Text Box 59">
          <a:extLst>
            <a:ext uri="{FF2B5EF4-FFF2-40B4-BE49-F238E27FC236}">
              <a16:creationId xmlns:a16="http://schemas.microsoft.com/office/drawing/2014/main" id="{0C29B43B-A15D-45D8-940A-65417E919F7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03" name="Text Box 60">
          <a:extLst>
            <a:ext uri="{FF2B5EF4-FFF2-40B4-BE49-F238E27FC236}">
              <a16:creationId xmlns:a16="http://schemas.microsoft.com/office/drawing/2014/main" id="{9015FA8F-8199-4F32-AEF8-71710CABCADE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04" name="Text Box 61">
          <a:extLst>
            <a:ext uri="{FF2B5EF4-FFF2-40B4-BE49-F238E27FC236}">
              <a16:creationId xmlns:a16="http://schemas.microsoft.com/office/drawing/2014/main" id="{C6228CF0-8F48-49F7-9457-ACA3036D331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05" name="Text Box 62">
          <a:extLst>
            <a:ext uri="{FF2B5EF4-FFF2-40B4-BE49-F238E27FC236}">
              <a16:creationId xmlns:a16="http://schemas.microsoft.com/office/drawing/2014/main" id="{DC6244E1-B4BB-4D8D-835D-C907EDD114BF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06" name="Text Box 35">
          <a:extLst>
            <a:ext uri="{FF2B5EF4-FFF2-40B4-BE49-F238E27FC236}">
              <a16:creationId xmlns:a16="http://schemas.microsoft.com/office/drawing/2014/main" id="{D7B93F49-75D2-4DD7-AE68-C42B1AB4BF25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07" name="Text Box 36">
          <a:extLst>
            <a:ext uri="{FF2B5EF4-FFF2-40B4-BE49-F238E27FC236}">
              <a16:creationId xmlns:a16="http://schemas.microsoft.com/office/drawing/2014/main" id="{1062DA51-CF0D-4D49-AF7E-672B0C0F181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08" name="Text Box 37">
          <a:extLst>
            <a:ext uri="{FF2B5EF4-FFF2-40B4-BE49-F238E27FC236}">
              <a16:creationId xmlns:a16="http://schemas.microsoft.com/office/drawing/2014/main" id="{1F0879D8-8598-467E-8565-F6AEDC0AAAF9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09" name="Text Box 38">
          <a:extLst>
            <a:ext uri="{FF2B5EF4-FFF2-40B4-BE49-F238E27FC236}">
              <a16:creationId xmlns:a16="http://schemas.microsoft.com/office/drawing/2014/main" id="{12DDBE50-45F6-4D39-A822-126917E32A4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10" name="Text Box 59">
          <a:extLst>
            <a:ext uri="{FF2B5EF4-FFF2-40B4-BE49-F238E27FC236}">
              <a16:creationId xmlns:a16="http://schemas.microsoft.com/office/drawing/2014/main" id="{255C646A-558D-4248-800C-73EB154FAACD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11" name="Text Box 60">
          <a:extLst>
            <a:ext uri="{FF2B5EF4-FFF2-40B4-BE49-F238E27FC236}">
              <a16:creationId xmlns:a16="http://schemas.microsoft.com/office/drawing/2014/main" id="{4129AB58-C045-443B-B283-9049BB00BC3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12" name="Text Box 61">
          <a:extLst>
            <a:ext uri="{FF2B5EF4-FFF2-40B4-BE49-F238E27FC236}">
              <a16:creationId xmlns:a16="http://schemas.microsoft.com/office/drawing/2014/main" id="{43D0FFC8-52FA-4E7A-BDC4-B824192D267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13" name="Text Box 62">
          <a:extLst>
            <a:ext uri="{FF2B5EF4-FFF2-40B4-BE49-F238E27FC236}">
              <a16:creationId xmlns:a16="http://schemas.microsoft.com/office/drawing/2014/main" id="{EB12D2A3-D885-4E46-9B11-4A7DB3248764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14" name="Text Box 35">
          <a:extLst>
            <a:ext uri="{FF2B5EF4-FFF2-40B4-BE49-F238E27FC236}">
              <a16:creationId xmlns:a16="http://schemas.microsoft.com/office/drawing/2014/main" id="{119EBEA0-B7D0-46AC-92B3-7CB000E6843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15" name="Text Box 36">
          <a:extLst>
            <a:ext uri="{FF2B5EF4-FFF2-40B4-BE49-F238E27FC236}">
              <a16:creationId xmlns:a16="http://schemas.microsoft.com/office/drawing/2014/main" id="{7A8BBB1A-9A26-4DEF-8A14-F6625D37D91D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16" name="Text Box 37">
          <a:extLst>
            <a:ext uri="{FF2B5EF4-FFF2-40B4-BE49-F238E27FC236}">
              <a16:creationId xmlns:a16="http://schemas.microsoft.com/office/drawing/2014/main" id="{15693756-B4A0-4103-BF7F-DA86B9BC938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17" name="Text Box 38">
          <a:extLst>
            <a:ext uri="{FF2B5EF4-FFF2-40B4-BE49-F238E27FC236}">
              <a16:creationId xmlns:a16="http://schemas.microsoft.com/office/drawing/2014/main" id="{01A7E9E1-D5D6-4459-BA48-C6198E907D26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18" name="Text Box 59">
          <a:extLst>
            <a:ext uri="{FF2B5EF4-FFF2-40B4-BE49-F238E27FC236}">
              <a16:creationId xmlns:a16="http://schemas.microsoft.com/office/drawing/2014/main" id="{AAB454AD-0286-44AF-843B-40D38B8B36F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19" name="Text Box 60">
          <a:extLst>
            <a:ext uri="{FF2B5EF4-FFF2-40B4-BE49-F238E27FC236}">
              <a16:creationId xmlns:a16="http://schemas.microsoft.com/office/drawing/2014/main" id="{5BC447A9-CB5A-4E53-A6D4-26827A26200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20" name="Text Box 61">
          <a:extLst>
            <a:ext uri="{FF2B5EF4-FFF2-40B4-BE49-F238E27FC236}">
              <a16:creationId xmlns:a16="http://schemas.microsoft.com/office/drawing/2014/main" id="{A71540B8-8D9F-4D2F-A585-BB45532CE53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21" name="Text Box 62">
          <a:extLst>
            <a:ext uri="{FF2B5EF4-FFF2-40B4-BE49-F238E27FC236}">
              <a16:creationId xmlns:a16="http://schemas.microsoft.com/office/drawing/2014/main" id="{33FB043D-11EB-495B-A3E5-B62166728E99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22" name="Text Box 35">
          <a:extLst>
            <a:ext uri="{FF2B5EF4-FFF2-40B4-BE49-F238E27FC236}">
              <a16:creationId xmlns:a16="http://schemas.microsoft.com/office/drawing/2014/main" id="{61D08932-874E-436A-BD6C-90F58E262B86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23" name="Text Box 36">
          <a:extLst>
            <a:ext uri="{FF2B5EF4-FFF2-40B4-BE49-F238E27FC236}">
              <a16:creationId xmlns:a16="http://schemas.microsoft.com/office/drawing/2014/main" id="{7A91115D-12ED-436D-8E9F-93C23593EE5B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24" name="Text Box 37">
          <a:extLst>
            <a:ext uri="{FF2B5EF4-FFF2-40B4-BE49-F238E27FC236}">
              <a16:creationId xmlns:a16="http://schemas.microsoft.com/office/drawing/2014/main" id="{D8761BAE-7AAE-4F26-950D-BED8E233780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25" name="Text Box 38">
          <a:extLst>
            <a:ext uri="{FF2B5EF4-FFF2-40B4-BE49-F238E27FC236}">
              <a16:creationId xmlns:a16="http://schemas.microsoft.com/office/drawing/2014/main" id="{0F548A45-A797-4E3B-B2AC-1B049815EA86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26" name="Text Box 59">
          <a:extLst>
            <a:ext uri="{FF2B5EF4-FFF2-40B4-BE49-F238E27FC236}">
              <a16:creationId xmlns:a16="http://schemas.microsoft.com/office/drawing/2014/main" id="{6D94CF70-E3BE-4454-8C50-6347FA3721A8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27" name="Text Box 60">
          <a:extLst>
            <a:ext uri="{FF2B5EF4-FFF2-40B4-BE49-F238E27FC236}">
              <a16:creationId xmlns:a16="http://schemas.microsoft.com/office/drawing/2014/main" id="{AD62C6A5-53C7-4D40-8B16-65EFF2A68460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28" name="Text Box 61">
          <a:extLst>
            <a:ext uri="{FF2B5EF4-FFF2-40B4-BE49-F238E27FC236}">
              <a16:creationId xmlns:a16="http://schemas.microsoft.com/office/drawing/2014/main" id="{0942C04F-E0C9-4F59-ADB8-9BE01208E9E8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29" name="Text Box 62">
          <a:extLst>
            <a:ext uri="{FF2B5EF4-FFF2-40B4-BE49-F238E27FC236}">
              <a16:creationId xmlns:a16="http://schemas.microsoft.com/office/drawing/2014/main" id="{1B012C0D-B4BA-49B9-B40E-83D9076A534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30" name="Text Box 35">
          <a:extLst>
            <a:ext uri="{FF2B5EF4-FFF2-40B4-BE49-F238E27FC236}">
              <a16:creationId xmlns:a16="http://schemas.microsoft.com/office/drawing/2014/main" id="{05184AF0-1CBC-4D93-ADC7-7251C1190893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31" name="Text Box 36">
          <a:extLst>
            <a:ext uri="{FF2B5EF4-FFF2-40B4-BE49-F238E27FC236}">
              <a16:creationId xmlns:a16="http://schemas.microsoft.com/office/drawing/2014/main" id="{14BFC2FF-075D-4044-9B39-DC38073EED1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32" name="Text Box 37">
          <a:extLst>
            <a:ext uri="{FF2B5EF4-FFF2-40B4-BE49-F238E27FC236}">
              <a16:creationId xmlns:a16="http://schemas.microsoft.com/office/drawing/2014/main" id="{98D0CAE8-18D6-4316-9A03-161AF20C91D7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33" name="Text Box 38">
          <a:extLst>
            <a:ext uri="{FF2B5EF4-FFF2-40B4-BE49-F238E27FC236}">
              <a16:creationId xmlns:a16="http://schemas.microsoft.com/office/drawing/2014/main" id="{117C97CA-EC2E-4EF1-ADB4-B16F876FB711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34" name="Text Box 59">
          <a:extLst>
            <a:ext uri="{FF2B5EF4-FFF2-40B4-BE49-F238E27FC236}">
              <a16:creationId xmlns:a16="http://schemas.microsoft.com/office/drawing/2014/main" id="{29A6052C-53D5-42B9-B7D8-CF2DECDC09E2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35" name="Text Box 60">
          <a:extLst>
            <a:ext uri="{FF2B5EF4-FFF2-40B4-BE49-F238E27FC236}">
              <a16:creationId xmlns:a16="http://schemas.microsoft.com/office/drawing/2014/main" id="{0200972D-0B7A-4B57-B433-A6DA2FD839D6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36" name="Text Box 61">
          <a:extLst>
            <a:ext uri="{FF2B5EF4-FFF2-40B4-BE49-F238E27FC236}">
              <a16:creationId xmlns:a16="http://schemas.microsoft.com/office/drawing/2014/main" id="{1D78F03C-B66B-48E2-BCCA-1FA760AE6E1C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104775</xdr:colOff>
      <xdr:row>5</xdr:row>
      <xdr:rowOff>228600</xdr:rowOff>
    </xdr:to>
    <xdr:sp macro="" textlink="">
      <xdr:nvSpPr>
        <xdr:cNvPr id="837" name="Text Box 62">
          <a:extLst>
            <a:ext uri="{FF2B5EF4-FFF2-40B4-BE49-F238E27FC236}">
              <a16:creationId xmlns:a16="http://schemas.microsoft.com/office/drawing/2014/main" id="{21B70D17-9CC3-44D8-94E2-58FA970C0EFE}"/>
            </a:ext>
          </a:extLst>
        </xdr:cNvPr>
        <xdr:cNvSpPr txBox="1">
          <a:spLocks noChangeArrowheads="1"/>
        </xdr:cNvSpPr>
      </xdr:nvSpPr>
      <xdr:spPr bwMode="auto">
        <a:xfrm>
          <a:off x="5953125" y="1743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38" name="Text Box 63">
          <a:extLst>
            <a:ext uri="{FF2B5EF4-FFF2-40B4-BE49-F238E27FC236}">
              <a16:creationId xmlns:a16="http://schemas.microsoft.com/office/drawing/2014/main" id="{46BC781B-3447-4F60-91AC-BBA42F88A44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39" name="Text Box 64">
          <a:extLst>
            <a:ext uri="{FF2B5EF4-FFF2-40B4-BE49-F238E27FC236}">
              <a16:creationId xmlns:a16="http://schemas.microsoft.com/office/drawing/2014/main" id="{137AACE0-7633-45E6-B1F4-966A39E4324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840" name="Text Box 65">
          <a:extLst>
            <a:ext uri="{FF2B5EF4-FFF2-40B4-BE49-F238E27FC236}">
              <a16:creationId xmlns:a16="http://schemas.microsoft.com/office/drawing/2014/main" id="{499D8608-B5E2-49AB-A1BD-1282788ED43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841" name="Text Box 66">
          <a:extLst>
            <a:ext uri="{FF2B5EF4-FFF2-40B4-BE49-F238E27FC236}">
              <a16:creationId xmlns:a16="http://schemas.microsoft.com/office/drawing/2014/main" id="{17E37412-2F35-4247-BB85-BBD2C5C8663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842" name="Text Box 67">
          <a:extLst>
            <a:ext uri="{FF2B5EF4-FFF2-40B4-BE49-F238E27FC236}">
              <a16:creationId xmlns:a16="http://schemas.microsoft.com/office/drawing/2014/main" id="{51D24EE2-0F65-49B7-BE5C-45D631ECF99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843" name="Text Box 68">
          <a:extLst>
            <a:ext uri="{FF2B5EF4-FFF2-40B4-BE49-F238E27FC236}">
              <a16:creationId xmlns:a16="http://schemas.microsoft.com/office/drawing/2014/main" id="{B45E67C8-C03B-4848-9446-059F4EA82BB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844" name="Text Box 69">
          <a:extLst>
            <a:ext uri="{FF2B5EF4-FFF2-40B4-BE49-F238E27FC236}">
              <a16:creationId xmlns:a16="http://schemas.microsoft.com/office/drawing/2014/main" id="{547E0C49-5F73-4235-9F67-3C3D2AF1EE9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845" name="Text Box 70">
          <a:extLst>
            <a:ext uri="{FF2B5EF4-FFF2-40B4-BE49-F238E27FC236}">
              <a16:creationId xmlns:a16="http://schemas.microsoft.com/office/drawing/2014/main" id="{A08799C8-3B9C-4A3C-9EE7-18E954221F1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846" name="Text Box 71">
          <a:extLst>
            <a:ext uri="{FF2B5EF4-FFF2-40B4-BE49-F238E27FC236}">
              <a16:creationId xmlns:a16="http://schemas.microsoft.com/office/drawing/2014/main" id="{547B635B-48D7-45B3-97CF-C826779BC79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847" name="Text Box 72">
          <a:extLst>
            <a:ext uri="{FF2B5EF4-FFF2-40B4-BE49-F238E27FC236}">
              <a16:creationId xmlns:a16="http://schemas.microsoft.com/office/drawing/2014/main" id="{3A0864A4-5860-4561-A17A-5DC38351172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848" name="Text Box 73">
          <a:extLst>
            <a:ext uri="{FF2B5EF4-FFF2-40B4-BE49-F238E27FC236}">
              <a16:creationId xmlns:a16="http://schemas.microsoft.com/office/drawing/2014/main" id="{CDAD3B73-ABCB-4624-BAD8-C7078A06F69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849" name="Text Box 74">
          <a:extLst>
            <a:ext uri="{FF2B5EF4-FFF2-40B4-BE49-F238E27FC236}">
              <a16:creationId xmlns:a16="http://schemas.microsoft.com/office/drawing/2014/main" id="{B0E738CE-D4F0-47FF-B2E5-6EE1A0746A4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50" name="Text Box 75">
          <a:extLst>
            <a:ext uri="{FF2B5EF4-FFF2-40B4-BE49-F238E27FC236}">
              <a16:creationId xmlns:a16="http://schemas.microsoft.com/office/drawing/2014/main" id="{CD7B33A3-28AF-46A9-80D4-68961C85D8E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51" name="Text Box 76">
          <a:extLst>
            <a:ext uri="{FF2B5EF4-FFF2-40B4-BE49-F238E27FC236}">
              <a16:creationId xmlns:a16="http://schemas.microsoft.com/office/drawing/2014/main" id="{DDC13190-6233-4B6A-B712-AFE0F9B3ECA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52" name="Text Box 77">
          <a:extLst>
            <a:ext uri="{FF2B5EF4-FFF2-40B4-BE49-F238E27FC236}">
              <a16:creationId xmlns:a16="http://schemas.microsoft.com/office/drawing/2014/main" id="{E226F309-C69E-416A-9FA7-DFEB15274C5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53" name="Text Box 78">
          <a:extLst>
            <a:ext uri="{FF2B5EF4-FFF2-40B4-BE49-F238E27FC236}">
              <a16:creationId xmlns:a16="http://schemas.microsoft.com/office/drawing/2014/main" id="{90130005-8168-4FDA-9BBD-C641740EBAF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54" name="Text Box 79">
          <a:extLst>
            <a:ext uri="{FF2B5EF4-FFF2-40B4-BE49-F238E27FC236}">
              <a16:creationId xmlns:a16="http://schemas.microsoft.com/office/drawing/2014/main" id="{91C6EB4E-5294-45ED-A422-2B50D076723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55" name="Text Box 80">
          <a:extLst>
            <a:ext uri="{FF2B5EF4-FFF2-40B4-BE49-F238E27FC236}">
              <a16:creationId xmlns:a16="http://schemas.microsoft.com/office/drawing/2014/main" id="{3BBCC349-A697-46C4-A98A-81F5C11CC89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56" name="Text Box 81">
          <a:extLst>
            <a:ext uri="{FF2B5EF4-FFF2-40B4-BE49-F238E27FC236}">
              <a16:creationId xmlns:a16="http://schemas.microsoft.com/office/drawing/2014/main" id="{59B478F6-539B-426C-9808-DB8B3C01EED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857" name="Text Box 82">
          <a:extLst>
            <a:ext uri="{FF2B5EF4-FFF2-40B4-BE49-F238E27FC236}">
              <a16:creationId xmlns:a16="http://schemas.microsoft.com/office/drawing/2014/main" id="{80C32D2E-60E2-42C0-8690-65A7501C2EA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858" name="Text Box 83">
          <a:extLst>
            <a:ext uri="{FF2B5EF4-FFF2-40B4-BE49-F238E27FC236}">
              <a16:creationId xmlns:a16="http://schemas.microsoft.com/office/drawing/2014/main" id="{19B261D4-40C7-40CB-90DB-D09D4F10F60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859" name="Text Box 84">
          <a:extLst>
            <a:ext uri="{FF2B5EF4-FFF2-40B4-BE49-F238E27FC236}">
              <a16:creationId xmlns:a16="http://schemas.microsoft.com/office/drawing/2014/main" id="{A72EE867-61B7-4C29-89A3-BCBE6907456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860" name="Text Box 85">
          <a:extLst>
            <a:ext uri="{FF2B5EF4-FFF2-40B4-BE49-F238E27FC236}">
              <a16:creationId xmlns:a16="http://schemas.microsoft.com/office/drawing/2014/main" id="{082BFA59-601A-403D-809D-DE656664E88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861" name="Text Box 86">
          <a:extLst>
            <a:ext uri="{FF2B5EF4-FFF2-40B4-BE49-F238E27FC236}">
              <a16:creationId xmlns:a16="http://schemas.microsoft.com/office/drawing/2014/main" id="{06CE3617-54C1-4D48-93D7-2C830D29D9F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862" name="Text Box 87">
          <a:extLst>
            <a:ext uri="{FF2B5EF4-FFF2-40B4-BE49-F238E27FC236}">
              <a16:creationId xmlns:a16="http://schemas.microsoft.com/office/drawing/2014/main" id="{F885F364-921A-4208-8D96-4C345F9867A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863" name="Text Box 88">
          <a:extLst>
            <a:ext uri="{FF2B5EF4-FFF2-40B4-BE49-F238E27FC236}">
              <a16:creationId xmlns:a16="http://schemas.microsoft.com/office/drawing/2014/main" id="{6A4E87BE-6C02-441B-9D0E-5D8079AFD66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864" name="Text Box 89">
          <a:extLst>
            <a:ext uri="{FF2B5EF4-FFF2-40B4-BE49-F238E27FC236}">
              <a16:creationId xmlns:a16="http://schemas.microsoft.com/office/drawing/2014/main" id="{735E65C5-F518-4313-8CEF-42DCCCCD904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865" name="Text Box 90">
          <a:extLst>
            <a:ext uri="{FF2B5EF4-FFF2-40B4-BE49-F238E27FC236}">
              <a16:creationId xmlns:a16="http://schemas.microsoft.com/office/drawing/2014/main" id="{137428C3-AAE8-459F-8791-7A7C807624E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866" name="Text Box 91">
          <a:extLst>
            <a:ext uri="{FF2B5EF4-FFF2-40B4-BE49-F238E27FC236}">
              <a16:creationId xmlns:a16="http://schemas.microsoft.com/office/drawing/2014/main" id="{3317DC26-0BAF-4AC1-9AFF-F12DD273A15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867" name="Text Box 92">
          <a:extLst>
            <a:ext uri="{FF2B5EF4-FFF2-40B4-BE49-F238E27FC236}">
              <a16:creationId xmlns:a16="http://schemas.microsoft.com/office/drawing/2014/main" id="{906FAF3C-F1D4-4AC8-8FFB-FE27515CFCA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868" name="Text Box 93">
          <a:extLst>
            <a:ext uri="{FF2B5EF4-FFF2-40B4-BE49-F238E27FC236}">
              <a16:creationId xmlns:a16="http://schemas.microsoft.com/office/drawing/2014/main" id="{B49D93B4-133F-43C4-BF3E-2D2FD88F776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869" name="Text Box 94">
          <a:extLst>
            <a:ext uri="{FF2B5EF4-FFF2-40B4-BE49-F238E27FC236}">
              <a16:creationId xmlns:a16="http://schemas.microsoft.com/office/drawing/2014/main" id="{DBACE023-CC60-4C43-8F13-34A5C0F6BB4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870" name="Text Box 95">
          <a:extLst>
            <a:ext uri="{FF2B5EF4-FFF2-40B4-BE49-F238E27FC236}">
              <a16:creationId xmlns:a16="http://schemas.microsoft.com/office/drawing/2014/main" id="{5729D4BA-7990-4340-8DB5-E026992EAC2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71" name="Text Box 96">
          <a:extLst>
            <a:ext uri="{FF2B5EF4-FFF2-40B4-BE49-F238E27FC236}">
              <a16:creationId xmlns:a16="http://schemas.microsoft.com/office/drawing/2014/main" id="{26D6785B-6A0B-4374-8721-DF2FFA35632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72" name="Text Box 97">
          <a:extLst>
            <a:ext uri="{FF2B5EF4-FFF2-40B4-BE49-F238E27FC236}">
              <a16:creationId xmlns:a16="http://schemas.microsoft.com/office/drawing/2014/main" id="{B2FDCE75-8617-49EE-9C04-87995191C7C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73" name="Text Box 98">
          <a:extLst>
            <a:ext uri="{FF2B5EF4-FFF2-40B4-BE49-F238E27FC236}">
              <a16:creationId xmlns:a16="http://schemas.microsoft.com/office/drawing/2014/main" id="{5DC7BDB4-5868-430D-96C7-11A03BD7B2E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74" name="Text Box 99">
          <a:extLst>
            <a:ext uri="{FF2B5EF4-FFF2-40B4-BE49-F238E27FC236}">
              <a16:creationId xmlns:a16="http://schemas.microsoft.com/office/drawing/2014/main" id="{F61FB369-7EEB-4145-AB04-CB77175C348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875" name="Text Box 100">
          <a:extLst>
            <a:ext uri="{FF2B5EF4-FFF2-40B4-BE49-F238E27FC236}">
              <a16:creationId xmlns:a16="http://schemas.microsoft.com/office/drawing/2014/main" id="{378FBBDB-9BD1-43F9-BFFA-C55E0CE5C20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876" name="Text Box 101">
          <a:extLst>
            <a:ext uri="{FF2B5EF4-FFF2-40B4-BE49-F238E27FC236}">
              <a16:creationId xmlns:a16="http://schemas.microsoft.com/office/drawing/2014/main" id="{B91A7914-4632-4C13-AF1A-6B627FA8DE0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77" name="Text Box 102">
          <a:extLst>
            <a:ext uri="{FF2B5EF4-FFF2-40B4-BE49-F238E27FC236}">
              <a16:creationId xmlns:a16="http://schemas.microsoft.com/office/drawing/2014/main" id="{36525D4E-F242-403F-83B5-65A2EECCD5F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78" name="Text Box 103">
          <a:extLst>
            <a:ext uri="{FF2B5EF4-FFF2-40B4-BE49-F238E27FC236}">
              <a16:creationId xmlns:a16="http://schemas.microsoft.com/office/drawing/2014/main" id="{D3AACF66-68D5-4734-81C2-8016DB716D3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79" name="Text Box 104">
          <a:extLst>
            <a:ext uri="{FF2B5EF4-FFF2-40B4-BE49-F238E27FC236}">
              <a16:creationId xmlns:a16="http://schemas.microsoft.com/office/drawing/2014/main" id="{A21568EF-662E-48C5-A137-88060454139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80" name="Text Box 105">
          <a:extLst>
            <a:ext uri="{FF2B5EF4-FFF2-40B4-BE49-F238E27FC236}">
              <a16:creationId xmlns:a16="http://schemas.microsoft.com/office/drawing/2014/main" id="{70E76E07-EE3B-4E57-8DCE-EAFF72EA497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81" name="Text Box 106">
          <a:extLst>
            <a:ext uri="{FF2B5EF4-FFF2-40B4-BE49-F238E27FC236}">
              <a16:creationId xmlns:a16="http://schemas.microsoft.com/office/drawing/2014/main" id="{53C870C2-0656-4713-A81D-78D1702346E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82" name="Text Box 107">
          <a:extLst>
            <a:ext uri="{FF2B5EF4-FFF2-40B4-BE49-F238E27FC236}">
              <a16:creationId xmlns:a16="http://schemas.microsoft.com/office/drawing/2014/main" id="{70653711-5A0F-4620-A569-214D38939DC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83" name="Text Box 108">
          <a:extLst>
            <a:ext uri="{FF2B5EF4-FFF2-40B4-BE49-F238E27FC236}">
              <a16:creationId xmlns:a16="http://schemas.microsoft.com/office/drawing/2014/main" id="{F0C6F228-41DF-4856-B4BA-61CCFAA219C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84" name="Text Box 109">
          <a:extLst>
            <a:ext uri="{FF2B5EF4-FFF2-40B4-BE49-F238E27FC236}">
              <a16:creationId xmlns:a16="http://schemas.microsoft.com/office/drawing/2014/main" id="{9B0DB55F-0FBC-4976-A425-BB803A41E0E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85" name="Text Box 110">
          <a:extLst>
            <a:ext uri="{FF2B5EF4-FFF2-40B4-BE49-F238E27FC236}">
              <a16:creationId xmlns:a16="http://schemas.microsoft.com/office/drawing/2014/main" id="{A7AA137A-1D2E-4268-9A08-6D6DB30CA6A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86" name="Text Box 111">
          <a:extLst>
            <a:ext uri="{FF2B5EF4-FFF2-40B4-BE49-F238E27FC236}">
              <a16:creationId xmlns:a16="http://schemas.microsoft.com/office/drawing/2014/main" id="{D2E761C6-84E7-471B-BA3D-4D7356AC1BA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87" name="Text Box 112">
          <a:extLst>
            <a:ext uri="{FF2B5EF4-FFF2-40B4-BE49-F238E27FC236}">
              <a16:creationId xmlns:a16="http://schemas.microsoft.com/office/drawing/2014/main" id="{C5D382F7-7737-4077-9BCA-ED6146B1774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88" name="Text Box 113">
          <a:extLst>
            <a:ext uri="{FF2B5EF4-FFF2-40B4-BE49-F238E27FC236}">
              <a16:creationId xmlns:a16="http://schemas.microsoft.com/office/drawing/2014/main" id="{863428A7-6343-4C62-8C93-2010EC65227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89" name="Text Box 114">
          <a:extLst>
            <a:ext uri="{FF2B5EF4-FFF2-40B4-BE49-F238E27FC236}">
              <a16:creationId xmlns:a16="http://schemas.microsoft.com/office/drawing/2014/main" id="{6730D8F1-D16E-4776-826E-CEFEF98FCD5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90" name="Text Box 115">
          <a:extLst>
            <a:ext uri="{FF2B5EF4-FFF2-40B4-BE49-F238E27FC236}">
              <a16:creationId xmlns:a16="http://schemas.microsoft.com/office/drawing/2014/main" id="{F3DE3C29-5CC1-45A8-BE26-6F062DD5808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891" name="Text Box 116">
          <a:extLst>
            <a:ext uri="{FF2B5EF4-FFF2-40B4-BE49-F238E27FC236}">
              <a16:creationId xmlns:a16="http://schemas.microsoft.com/office/drawing/2014/main" id="{760AC3F3-9442-432B-BB47-BE52E92193D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892" name="Text Box 117">
          <a:extLst>
            <a:ext uri="{FF2B5EF4-FFF2-40B4-BE49-F238E27FC236}">
              <a16:creationId xmlns:a16="http://schemas.microsoft.com/office/drawing/2014/main" id="{4DEADB67-DA78-45EC-A216-FBB49A12090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893" name="Text Box 118">
          <a:extLst>
            <a:ext uri="{FF2B5EF4-FFF2-40B4-BE49-F238E27FC236}">
              <a16:creationId xmlns:a16="http://schemas.microsoft.com/office/drawing/2014/main" id="{F8311330-E606-48BD-B9B1-17057689B6A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894" name="Text Box 119">
          <a:extLst>
            <a:ext uri="{FF2B5EF4-FFF2-40B4-BE49-F238E27FC236}">
              <a16:creationId xmlns:a16="http://schemas.microsoft.com/office/drawing/2014/main" id="{EA222297-6EBB-497E-A254-217A85F1B0C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95" name="Text Box 120">
          <a:extLst>
            <a:ext uri="{FF2B5EF4-FFF2-40B4-BE49-F238E27FC236}">
              <a16:creationId xmlns:a16="http://schemas.microsoft.com/office/drawing/2014/main" id="{9F9A71F3-EF83-4701-8E22-CC1A3F6AAD2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96" name="Text Box 121">
          <a:extLst>
            <a:ext uri="{FF2B5EF4-FFF2-40B4-BE49-F238E27FC236}">
              <a16:creationId xmlns:a16="http://schemas.microsoft.com/office/drawing/2014/main" id="{D05FDF63-99F1-43C5-878D-0962F2DA646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97" name="Text Box 122">
          <a:extLst>
            <a:ext uri="{FF2B5EF4-FFF2-40B4-BE49-F238E27FC236}">
              <a16:creationId xmlns:a16="http://schemas.microsoft.com/office/drawing/2014/main" id="{B56CDA9B-35BA-4924-A97E-BFC131342AB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98" name="Text Box 123">
          <a:extLst>
            <a:ext uri="{FF2B5EF4-FFF2-40B4-BE49-F238E27FC236}">
              <a16:creationId xmlns:a16="http://schemas.microsoft.com/office/drawing/2014/main" id="{47982BA8-B600-47CF-BF4C-83AD63CFC5B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899" name="Text Box 124">
          <a:extLst>
            <a:ext uri="{FF2B5EF4-FFF2-40B4-BE49-F238E27FC236}">
              <a16:creationId xmlns:a16="http://schemas.microsoft.com/office/drawing/2014/main" id="{A2939914-21C8-47EC-A623-D1885C26236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00" name="Text Box 125">
          <a:extLst>
            <a:ext uri="{FF2B5EF4-FFF2-40B4-BE49-F238E27FC236}">
              <a16:creationId xmlns:a16="http://schemas.microsoft.com/office/drawing/2014/main" id="{3D520011-3291-46EE-8C7C-EDEAE27C30A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01" name="Text Box 126">
          <a:extLst>
            <a:ext uri="{FF2B5EF4-FFF2-40B4-BE49-F238E27FC236}">
              <a16:creationId xmlns:a16="http://schemas.microsoft.com/office/drawing/2014/main" id="{C6508CAB-68A8-4B3C-8850-205E52EFD4D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02" name="Text Box 127">
          <a:extLst>
            <a:ext uri="{FF2B5EF4-FFF2-40B4-BE49-F238E27FC236}">
              <a16:creationId xmlns:a16="http://schemas.microsoft.com/office/drawing/2014/main" id="{C6286173-23BF-451B-A5F3-CDE80D8A6CA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03" name="Text Box 128">
          <a:extLst>
            <a:ext uri="{FF2B5EF4-FFF2-40B4-BE49-F238E27FC236}">
              <a16:creationId xmlns:a16="http://schemas.microsoft.com/office/drawing/2014/main" id="{37002F45-1972-4B08-AE44-8BBCAA1D9A3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04" name="Text Box 129">
          <a:extLst>
            <a:ext uri="{FF2B5EF4-FFF2-40B4-BE49-F238E27FC236}">
              <a16:creationId xmlns:a16="http://schemas.microsoft.com/office/drawing/2014/main" id="{9787276B-66C2-4451-94F3-A394A9ABBC4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05" name="Text Box 130">
          <a:extLst>
            <a:ext uri="{FF2B5EF4-FFF2-40B4-BE49-F238E27FC236}">
              <a16:creationId xmlns:a16="http://schemas.microsoft.com/office/drawing/2014/main" id="{83691A20-C89A-45EF-863C-DBA1D3A290E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06" name="Text Box 131">
          <a:extLst>
            <a:ext uri="{FF2B5EF4-FFF2-40B4-BE49-F238E27FC236}">
              <a16:creationId xmlns:a16="http://schemas.microsoft.com/office/drawing/2014/main" id="{52A0A27C-A028-4E55-9794-4F08D3F3759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07" name="Text Box 132">
          <a:extLst>
            <a:ext uri="{FF2B5EF4-FFF2-40B4-BE49-F238E27FC236}">
              <a16:creationId xmlns:a16="http://schemas.microsoft.com/office/drawing/2014/main" id="{318DF598-EB23-4733-95A3-B849C33AF0C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08" name="Text Box 133">
          <a:extLst>
            <a:ext uri="{FF2B5EF4-FFF2-40B4-BE49-F238E27FC236}">
              <a16:creationId xmlns:a16="http://schemas.microsoft.com/office/drawing/2014/main" id="{DCC80A6E-A2F0-4242-8905-4F7AA6F0A17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09" name="Text Box 134">
          <a:extLst>
            <a:ext uri="{FF2B5EF4-FFF2-40B4-BE49-F238E27FC236}">
              <a16:creationId xmlns:a16="http://schemas.microsoft.com/office/drawing/2014/main" id="{65EEDF6C-FE13-4C90-9EF8-7977ACF15C1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10" name="Text Box 135">
          <a:extLst>
            <a:ext uri="{FF2B5EF4-FFF2-40B4-BE49-F238E27FC236}">
              <a16:creationId xmlns:a16="http://schemas.microsoft.com/office/drawing/2014/main" id="{85278EDD-5BEF-47A3-9756-B02ECF26BE7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11" name="Text Box 136">
          <a:extLst>
            <a:ext uri="{FF2B5EF4-FFF2-40B4-BE49-F238E27FC236}">
              <a16:creationId xmlns:a16="http://schemas.microsoft.com/office/drawing/2014/main" id="{D1A9C647-4588-485E-B784-F9879258D4A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12" name="Text Box 137">
          <a:extLst>
            <a:ext uri="{FF2B5EF4-FFF2-40B4-BE49-F238E27FC236}">
              <a16:creationId xmlns:a16="http://schemas.microsoft.com/office/drawing/2014/main" id="{6B1E9C4F-ABFB-48D9-9CD3-A46EFBF8AAA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13" name="Text Box 138">
          <a:extLst>
            <a:ext uri="{FF2B5EF4-FFF2-40B4-BE49-F238E27FC236}">
              <a16:creationId xmlns:a16="http://schemas.microsoft.com/office/drawing/2014/main" id="{C1507504-CFFF-4A5A-9AF6-7991A11BA46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14" name="Text Box 139">
          <a:extLst>
            <a:ext uri="{FF2B5EF4-FFF2-40B4-BE49-F238E27FC236}">
              <a16:creationId xmlns:a16="http://schemas.microsoft.com/office/drawing/2014/main" id="{A1BA62E1-AEF1-4442-B70D-08AEC3DE166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15" name="Text Box 140">
          <a:extLst>
            <a:ext uri="{FF2B5EF4-FFF2-40B4-BE49-F238E27FC236}">
              <a16:creationId xmlns:a16="http://schemas.microsoft.com/office/drawing/2014/main" id="{8FE6A8E5-240A-4706-AB62-432E7BF247E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16" name="Text Box 141">
          <a:extLst>
            <a:ext uri="{FF2B5EF4-FFF2-40B4-BE49-F238E27FC236}">
              <a16:creationId xmlns:a16="http://schemas.microsoft.com/office/drawing/2014/main" id="{BE661923-EB4A-43F9-A743-C17DD5717DD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917" name="Text Box 142">
          <a:extLst>
            <a:ext uri="{FF2B5EF4-FFF2-40B4-BE49-F238E27FC236}">
              <a16:creationId xmlns:a16="http://schemas.microsoft.com/office/drawing/2014/main" id="{B34FAB6B-A11F-4ABE-9825-5A9F826ABEF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918" name="Text Box 143">
          <a:extLst>
            <a:ext uri="{FF2B5EF4-FFF2-40B4-BE49-F238E27FC236}">
              <a16:creationId xmlns:a16="http://schemas.microsoft.com/office/drawing/2014/main" id="{252B1CD2-52FA-41F1-BF66-E586A49AAEA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919" name="Text Box 144">
          <a:extLst>
            <a:ext uri="{FF2B5EF4-FFF2-40B4-BE49-F238E27FC236}">
              <a16:creationId xmlns:a16="http://schemas.microsoft.com/office/drawing/2014/main" id="{42BDCE0B-6BA4-4F78-A54C-C8D7BD91310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920" name="Text Box 145">
          <a:extLst>
            <a:ext uri="{FF2B5EF4-FFF2-40B4-BE49-F238E27FC236}">
              <a16:creationId xmlns:a16="http://schemas.microsoft.com/office/drawing/2014/main" id="{043C6A38-A4F5-4C52-8630-86E155C0A99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21" name="Text Box 146">
          <a:extLst>
            <a:ext uri="{FF2B5EF4-FFF2-40B4-BE49-F238E27FC236}">
              <a16:creationId xmlns:a16="http://schemas.microsoft.com/office/drawing/2014/main" id="{1C9ECD8E-A35B-4197-8D0D-931C7FEBA16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22" name="Text Box 147">
          <a:extLst>
            <a:ext uri="{FF2B5EF4-FFF2-40B4-BE49-F238E27FC236}">
              <a16:creationId xmlns:a16="http://schemas.microsoft.com/office/drawing/2014/main" id="{C898317A-BE64-48C8-936F-65FF7B06E00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23" name="Text Box 148">
          <a:extLst>
            <a:ext uri="{FF2B5EF4-FFF2-40B4-BE49-F238E27FC236}">
              <a16:creationId xmlns:a16="http://schemas.microsoft.com/office/drawing/2014/main" id="{EDA37E28-87F8-4E00-841F-4D66AF885FF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85725</xdr:rowOff>
    </xdr:to>
    <xdr:sp macro="" textlink="">
      <xdr:nvSpPr>
        <xdr:cNvPr id="924" name="Text Box 149">
          <a:extLst>
            <a:ext uri="{FF2B5EF4-FFF2-40B4-BE49-F238E27FC236}">
              <a16:creationId xmlns:a16="http://schemas.microsoft.com/office/drawing/2014/main" id="{7E15264A-D41B-4583-942E-74C4D01B62E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25" name="Text Box 150">
          <a:extLst>
            <a:ext uri="{FF2B5EF4-FFF2-40B4-BE49-F238E27FC236}">
              <a16:creationId xmlns:a16="http://schemas.microsoft.com/office/drawing/2014/main" id="{A2BF663F-CA21-4505-97A1-A5E3BA0C84C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26" name="Text Box 151">
          <a:extLst>
            <a:ext uri="{FF2B5EF4-FFF2-40B4-BE49-F238E27FC236}">
              <a16:creationId xmlns:a16="http://schemas.microsoft.com/office/drawing/2014/main" id="{F9A7C50A-E9C2-45FC-9555-894E3410FD1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27" name="Text Box 152">
          <a:extLst>
            <a:ext uri="{FF2B5EF4-FFF2-40B4-BE49-F238E27FC236}">
              <a16:creationId xmlns:a16="http://schemas.microsoft.com/office/drawing/2014/main" id="{D3B1AD78-8166-423E-A7C1-D384C61273D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28" name="Text Box 153">
          <a:extLst>
            <a:ext uri="{FF2B5EF4-FFF2-40B4-BE49-F238E27FC236}">
              <a16:creationId xmlns:a16="http://schemas.microsoft.com/office/drawing/2014/main" id="{0478148D-4614-4AA1-B72F-FAF08F0656E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29" name="Text Box 154">
          <a:extLst>
            <a:ext uri="{FF2B5EF4-FFF2-40B4-BE49-F238E27FC236}">
              <a16:creationId xmlns:a16="http://schemas.microsoft.com/office/drawing/2014/main" id="{E1881B99-8342-4AA9-B16F-18123435525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30" name="Text Box 155">
          <a:extLst>
            <a:ext uri="{FF2B5EF4-FFF2-40B4-BE49-F238E27FC236}">
              <a16:creationId xmlns:a16="http://schemas.microsoft.com/office/drawing/2014/main" id="{5DAE5D30-11A1-4117-9FA0-202652D9579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31" name="Text Box 156">
          <a:extLst>
            <a:ext uri="{FF2B5EF4-FFF2-40B4-BE49-F238E27FC236}">
              <a16:creationId xmlns:a16="http://schemas.microsoft.com/office/drawing/2014/main" id="{9387DA4D-2135-496C-AD4E-D702ACD65A7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32" name="Text Box 157">
          <a:extLst>
            <a:ext uri="{FF2B5EF4-FFF2-40B4-BE49-F238E27FC236}">
              <a16:creationId xmlns:a16="http://schemas.microsoft.com/office/drawing/2014/main" id="{87034BE7-E0C2-4D22-BEC2-E1553703244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33" name="Text Box 158">
          <a:extLst>
            <a:ext uri="{FF2B5EF4-FFF2-40B4-BE49-F238E27FC236}">
              <a16:creationId xmlns:a16="http://schemas.microsoft.com/office/drawing/2014/main" id="{667FC022-50CB-4525-8C5D-409E30FC1D4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34" name="Text Box 159">
          <a:extLst>
            <a:ext uri="{FF2B5EF4-FFF2-40B4-BE49-F238E27FC236}">
              <a16:creationId xmlns:a16="http://schemas.microsoft.com/office/drawing/2014/main" id="{C467A566-6765-4FD7-AF47-01F7FCAA4E3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35" name="Text Box 160">
          <a:extLst>
            <a:ext uri="{FF2B5EF4-FFF2-40B4-BE49-F238E27FC236}">
              <a16:creationId xmlns:a16="http://schemas.microsoft.com/office/drawing/2014/main" id="{6807ECE4-BB3A-4A84-8AA8-DB1884D280A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36" name="Text Box 161">
          <a:extLst>
            <a:ext uri="{FF2B5EF4-FFF2-40B4-BE49-F238E27FC236}">
              <a16:creationId xmlns:a16="http://schemas.microsoft.com/office/drawing/2014/main" id="{5CBECE18-D9E3-4E3F-AE2D-1994A92526F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37" name="Text Box 162">
          <a:extLst>
            <a:ext uri="{FF2B5EF4-FFF2-40B4-BE49-F238E27FC236}">
              <a16:creationId xmlns:a16="http://schemas.microsoft.com/office/drawing/2014/main" id="{0A013EE2-4173-46F6-B5AB-C4CA1FA03B9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38" name="Text Box 163">
          <a:extLst>
            <a:ext uri="{FF2B5EF4-FFF2-40B4-BE49-F238E27FC236}">
              <a16:creationId xmlns:a16="http://schemas.microsoft.com/office/drawing/2014/main" id="{AE058F70-2D12-403F-AA39-7AA59493748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39" name="Text Box 164">
          <a:extLst>
            <a:ext uri="{FF2B5EF4-FFF2-40B4-BE49-F238E27FC236}">
              <a16:creationId xmlns:a16="http://schemas.microsoft.com/office/drawing/2014/main" id="{76A7E853-F796-4588-B18D-0821EC9F0EA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40" name="Text Box 165">
          <a:extLst>
            <a:ext uri="{FF2B5EF4-FFF2-40B4-BE49-F238E27FC236}">
              <a16:creationId xmlns:a16="http://schemas.microsoft.com/office/drawing/2014/main" id="{B09CDA24-A761-4A64-819E-DDA0EBA317F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41" name="Text Box 166">
          <a:extLst>
            <a:ext uri="{FF2B5EF4-FFF2-40B4-BE49-F238E27FC236}">
              <a16:creationId xmlns:a16="http://schemas.microsoft.com/office/drawing/2014/main" id="{38CBE5CE-C56D-4902-A02F-C317FB26E8D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42" name="Text Box 167">
          <a:extLst>
            <a:ext uri="{FF2B5EF4-FFF2-40B4-BE49-F238E27FC236}">
              <a16:creationId xmlns:a16="http://schemas.microsoft.com/office/drawing/2014/main" id="{9204FCF7-FF8A-4530-AA2A-60106C71276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43" name="Text Box 168">
          <a:extLst>
            <a:ext uri="{FF2B5EF4-FFF2-40B4-BE49-F238E27FC236}">
              <a16:creationId xmlns:a16="http://schemas.microsoft.com/office/drawing/2014/main" id="{B9B6E5B5-919B-44D3-9B3F-BE52D117091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44" name="Text Box 169">
          <a:extLst>
            <a:ext uri="{FF2B5EF4-FFF2-40B4-BE49-F238E27FC236}">
              <a16:creationId xmlns:a16="http://schemas.microsoft.com/office/drawing/2014/main" id="{C80124CC-E8F5-45D7-AEE9-F6561BC99E1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85725</xdr:rowOff>
    </xdr:to>
    <xdr:sp macro="" textlink="">
      <xdr:nvSpPr>
        <xdr:cNvPr id="945" name="Text Box 170">
          <a:extLst>
            <a:ext uri="{FF2B5EF4-FFF2-40B4-BE49-F238E27FC236}">
              <a16:creationId xmlns:a16="http://schemas.microsoft.com/office/drawing/2014/main" id="{F8E13010-3B56-4E39-970F-4D2E0F49098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46" name="Text Box 171">
          <a:extLst>
            <a:ext uri="{FF2B5EF4-FFF2-40B4-BE49-F238E27FC236}">
              <a16:creationId xmlns:a16="http://schemas.microsoft.com/office/drawing/2014/main" id="{AA9ED4E1-300F-4440-A61D-F124150B0EF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47" name="Text Box 172">
          <a:extLst>
            <a:ext uri="{FF2B5EF4-FFF2-40B4-BE49-F238E27FC236}">
              <a16:creationId xmlns:a16="http://schemas.microsoft.com/office/drawing/2014/main" id="{03730638-305E-43DB-92FE-229AF8BEF8F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48" name="Text Box 173">
          <a:extLst>
            <a:ext uri="{FF2B5EF4-FFF2-40B4-BE49-F238E27FC236}">
              <a16:creationId xmlns:a16="http://schemas.microsoft.com/office/drawing/2014/main" id="{83AB05B6-CFB7-4ACC-B6DB-72E9018CBCE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49" name="Text Box 174">
          <a:extLst>
            <a:ext uri="{FF2B5EF4-FFF2-40B4-BE49-F238E27FC236}">
              <a16:creationId xmlns:a16="http://schemas.microsoft.com/office/drawing/2014/main" id="{11F5AA00-A61E-403F-8C2D-215A1E03D59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50" name="Text Box 175">
          <a:extLst>
            <a:ext uri="{FF2B5EF4-FFF2-40B4-BE49-F238E27FC236}">
              <a16:creationId xmlns:a16="http://schemas.microsoft.com/office/drawing/2014/main" id="{0568604C-3896-4DE9-BFD4-CBFC1B9479E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51" name="Text Box 176">
          <a:extLst>
            <a:ext uri="{FF2B5EF4-FFF2-40B4-BE49-F238E27FC236}">
              <a16:creationId xmlns:a16="http://schemas.microsoft.com/office/drawing/2014/main" id="{89705CF5-DEE8-4FAF-A4EC-71F0500FC75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52" name="Text Box 177">
          <a:extLst>
            <a:ext uri="{FF2B5EF4-FFF2-40B4-BE49-F238E27FC236}">
              <a16:creationId xmlns:a16="http://schemas.microsoft.com/office/drawing/2014/main" id="{4F224C15-E884-474E-85A8-7825865E348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53" name="Text Box 178">
          <a:extLst>
            <a:ext uri="{FF2B5EF4-FFF2-40B4-BE49-F238E27FC236}">
              <a16:creationId xmlns:a16="http://schemas.microsoft.com/office/drawing/2014/main" id="{505E80E7-85DF-4824-AD55-0C71EBE822D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54" name="Text Box 179">
          <a:extLst>
            <a:ext uri="{FF2B5EF4-FFF2-40B4-BE49-F238E27FC236}">
              <a16:creationId xmlns:a16="http://schemas.microsoft.com/office/drawing/2014/main" id="{E4D49700-AD0B-435A-AAF5-3C4BA69D8DB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55" name="Text Box 180">
          <a:extLst>
            <a:ext uri="{FF2B5EF4-FFF2-40B4-BE49-F238E27FC236}">
              <a16:creationId xmlns:a16="http://schemas.microsoft.com/office/drawing/2014/main" id="{122C01CB-77E4-4E99-A81B-420F8E05E82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56" name="Text Box 181">
          <a:extLst>
            <a:ext uri="{FF2B5EF4-FFF2-40B4-BE49-F238E27FC236}">
              <a16:creationId xmlns:a16="http://schemas.microsoft.com/office/drawing/2014/main" id="{F71E9E0E-6ECE-476A-A28B-1FE17FF5D68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57" name="Text Box 182">
          <a:extLst>
            <a:ext uri="{FF2B5EF4-FFF2-40B4-BE49-F238E27FC236}">
              <a16:creationId xmlns:a16="http://schemas.microsoft.com/office/drawing/2014/main" id="{03686951-675C-4FAF-B364-BBBE04BE0D3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58" name="Text Box 183">
          <a:extLst>
            <a:ext uri="{FF2B5EF4-FFF2-40B4-BE49-F238E27FC236}">
              <a16:creationId xmlns:a16="http://schemas.microsoft.com/office/drawing/2014/main" id="{17F9FF86-A5FB-41BD-9D7F-12342DF849B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59" name="Text Box 184">
          <a:extLst>
            <a:ext uri="{FF2B5EF4-FFF2-40B4-BE49-F238E27FC236}">
              <a16:creationId xmlns:a16="http://schemas.microsoft.com/office/drawing/2014/main" id="{4BBF04F2-D4ED-4F83-B82D-3762AB2AFAE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60" name="Text Box 185">
          <a:extLst>
            <a:ext uri="{FF2B5EF4-FFF2-40B4-BE49-F238E27FC236}">
              <a16:creationId xmlns:a16="http://schemas.microsoft.com/office/drawing/2014/main" id="{96240525-29F8-44B6-A707-4837470C8F5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61" name="Text Box 186">
          <a:extLst>
            <a:ext uri="{FF2B5EF4-FFF2-40B4-BE49-F238E27FC236}">
              <a16:creationId xmlns:a16="http://schemas.microsoft.com/office/drawing/2014/main" id="{CBA1831E-1F52-4EC3-896C-2A37A026B56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62" name="Text Box 187">
          <a:extLst>
            <a:ext uri="{FF2B5EF4-FFF2-40B4-BE49-F238E27FC236}">
              <a16:creationId xmlns:a16="http://schemas.microsoft.com/office/drawing/2014/main" id="{6F771495-54D8-4A92-BD48-37CC196E848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63" name="Text Box 188">
          <a:extLst>
            <a:ext uri="{FF2B5EF4-FFF2-40B4-BE49-F238E27FC236}">
              <a16:creationId xmlns:a16="http://schemas.microsoft.com/office/drawing/2014/main" id="{638E51D0-2A18-46B7-A2AB-6134B900788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64" name="Text Box 189">
          <a:extLst>
            <a:ext uri="{FF2B5EF4-FFF2-40B4-BE49-F238E27FC236}">
              <a16:creationId xmlns:a16="http://schemas.microsoft.com/office/drawing/2014/main" id="{6AB5A8A6-9F87-4D4E-BB92-7990636D267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65" name="Text Box 190">
          <a:extLst>
            <a:ext uri="{FF2B5EF4-FFF2-40B4-BE49-F238E27FC236}">
              <a16:creationId xmlns:a16="http://schemas.microsoft.com/office/drawing/2014/main" id="{8DBD9578-5CC6-4741-9F7B-6539FB06790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85725</xdr:rowOff>
    </xdr:to>
    <xdr:sp macro="" textlink="">
      <xdr:nvSpPr>
        <xdr:cNvPr id="966" name="Text Box 191">
          <a:extLst>
            <a:ext uri="{FF2B5EF4-FFF2-40B4-BE49-F238E27FC236}">
              <a16:creationId xmlns:a16="http://schemas.microsoft.com/office/drawing/2014/main" id="{B6799C46-A57C-47DD-BE04-C43AB7165FF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67" name="Text Box 192">
          <a:extLst>
            <a:ext uri="{FF2B5EF4-FFF2-40B4-BE49-F238E27FC236}">
              <a16:creationId xmlns:a16="http://schemas.microsoft.com/office/drawing/2014/main" id="{BC0563CF-B034-4244-9D8E-450164B3498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68" name="Text Box 193">
          <a:extLst>
            <a:ext uri="{FF2B5EF4-FFF2-40B4-BE49-F238E27FC236}">
              <a16:creationId xmlns:a16="http://schemas.microsoft.com/office/drawing/2014/main" id="{987AC9C4-880B-4993-90AC-C1FB233EE1A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69" name="Text Box 194">
          <a:extLst>
            <a:ext uri="{FF2B5EF4-FFF2-40B4-BE49-F238E27FC236}">
              <a16:creationId xmlns:a16="http://schemas.microsoft.com/office/drawing/2014/main" id="{BC94DC42-FA89-484E-B0BA-5BCC163C5EC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70" name="Text Box 195">
          <a:extLst>
            <a:ext uri="{FF2B5EF4-FFF2-40B4-BE49-F238E27FC236}">
              <a16:creationId xmlns:a16="http://schemas.microsoft.com/office/drawing/2014/main" id="{88915AEF-ABF4-460D-ABFA-CF3916E2D2F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71" name="Text Box 196">
          <a:extLst>
            <a:ext uri="{FF2B5EF4-FFF2-40B4-BE49-F238E27FC236}">
              <a16:creationId xmlns:a16="http://schemas.microsoft.com/office/drawing/2014/main" id="{860511D1-60E2-402A-886B-B42D1445AAD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72" name="Text Box 197">
          <a:extLst>
            <a:ext uri="{FF2B5EF4-FFF2-40B4-BE49-F238E27FC236}">
              <a16:creationId xmlns:a16="http://schemas.microsoft.com/office/drawing/2014/main" id="{1BB63B90-E301-439C-BFE0-6C7008FAE2A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73" name="Text Box 198">
          <a:extLst>
            <a:ext uri="{FF2B5EF4-FFF2-40B4-BE49-F238E27FC236}">
              <a16:creationId xmlns:a16="http://schemas.microsoft.com/office/drawing/2014/main" id="{B3C794FA-76AE-421C-A3FD-0456DC2645F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74" name="Text Box 199">
          <a:extLst>
            <a:ext uri="{FF2B5EF4-FFF2-40B4-BE49-F238E27FC236}">
              <a16:creationId xmlns:a16="http://schemas.microsoft.com/office/drawing/2014/main" id="{62C19061-B618-4EF4-957F-0B639A1FA7B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75" name="Text Box 200">
          <a:extLst>
            <a:ext uri="{FF2B5EF4-FFF2-40B4-BE49-F238E27FC236}">
              <a16:creationId xmlns:a16="http://schemas.microsoft.com/office/drawing/2014/main" id="{EFCDE8C4-22FC-4257-81A0-E53345DFB80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76" name="Text Box 201">
          <a:extLst>
            <a:ext uri="{FF2B5EF4-FFF2-40B4-BE49-F238E27FC236}">
              <a16:creationId xmlns:a16="http://schemas.microsoft.com/office/drawing/2014/main" id="{8E3C8009-EFEB-4141-B8F5-E337F49B461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77" name="Text Box 202">
          <a:extLst>
            <a:ext uri="{FF2B5EF4-FFF2-40B4-BE49-F238E27FC236}">
              <a16:creationId xmlns:a16="http://schemas.microsoft.com/office/drawing/2014/main" id="{DF0B7C69-3BA6-4F30-B7F6-6ED5AF91990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78" name="Text Box 203">
          <a:extLst>
            <a:ext uri="{FF2B5EF4-FFF2-40B4-BE49-F238E27FC236}">
              <a16:creationId xmlns:a16="http://schemas.microsoft.com/office/drawing/2014/main" id="{0D4367D3-A68C-43F8-840F-1FD9F4651AA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79" name="Text Box 204">
          <a:extLst>
            <a:ext uri="{FF2B5EF4-FFF2-40B4-BE49-F238E27FC236}">
              <a16:creationId xmlns:a16="http://schemas.microsoft.com/office/drawing/2014/main" id="{148928F8-FC64-4177-8CDD-8741724D96C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80" name="Text Box 205">
          <a:extLst>
            <a:ext uri="{FF2B5EF4-FFF2-40B4-BE49-F238E27FC236}">
              <a16:creationId xmlns:a16="http://schemas.microsoft.com/office/drawing/2014/main" id="{B90B05B1-49EE-484F-88CB-3F26E892590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81" name="Text Box 206">
          <a:extLst>
            <a:ext uri="{FF2B5EF4-FFF2-40B4-BE49-F238E27FC236}">
              <a16:creationId xmlns:a16="http://schemas.microsoft.com/office/drawing/2014/main" id="{881D63EF-B38A-4845-9EB7-733A7826E20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82" name="Text Box 207">
          <a:extLst>
            <a:ext uri="{FF2B5EF4-FFF2-40B4-BE49-F238E27FC236}">
              <a16:creationId xmlns:a16="http://schemas.microsoft.com/office/drawing/2014/main" id="{16DD7D54-22B9-4451-B5C8-1980BA846C7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83" name="Text Box 208">
          <a:extLst>
            <a:ext uri="{FF2B5EF4-FFF2-40B4-BE49-F238E27FC236}">
              <a16:creationId xmlns:a16="http://schemas.microsoft.com/office/drawing/2014/main" id="{836F6B3A-75BE-4858-8585-256A7DC95F1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84" name="Text Box 209">
          <a:extLst>
            <a:ext uri="{FF2B5EF4-FFF2-40B4-BE49-F238E27FC236}">
              <a16:creationId xmlns:a16="http://schemas.microsoft.com/office/drawing/2014/main" id="{1D602D8E-94C7-471E-B357-C703B37E37C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85" name="Text Box 210">
          <a:extLst>
            <a:ext uri="{FF2B5EF4-FFF2-40B4-BE49-F238E27FC236}">
              <a16:creationId xmlns:a16="http://schemas.microsoft.com/office/drawing/2014/main" id="{D076447E-4D97-4E8C-AF19-F39A7B58ECE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986" name="Text Box 211">
          <a:extLst>
            <a:ext uri="{FF2B5EF4-FFF2-40B4-BE49-F238E27FC236}">
              <a16:creationId xmlns:a16="http://schemas.microsoft.com/office/drawing/2014/main" id="{43638D07-064C-45E9-B4A9-07F2FB29954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87" name="Text Box 212">
          <a:extLst>
            <a:ext uri="{FF2B5EF4-FFF2-40B4-BE49-F238E27FC236}">
              <a16:creationId xmlns:a16="http://schemas.microsoft.com/office/drawing/2014/main" id="{B48A8B25-D8ED-4F25-9649-FB58399C6AB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88" name="Text Box 213">
          <a:extLst>
            <a:ext uri="{FF2B5EF4-FFF2-40B4-BE49-F238E27FC236}">
              <a16:creationId xmlns:a16="http://schemas.microsoft.com/office/drawing/2014/main" id="{3939F935-DE31-4F84-8A76-E24E0E5DBCE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89" name="Text Box 214">
          <a:extLst>
            <a:ext uri="{FF2B5EF4-FFF2-40B4-BE49-F238E27FC236}">
              <a16:creationId xmlns:a16="http://schemas.microsoft.com/office/drawing/2014/main" id="{FC04D585-CF36-4AA7-8ED2-689E8D62EE3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90" name="Text Box 215">
          <a:extLst>
            <a:ext uri="{FF2B5EF4-FFF2-40B4-BE49-F238E27FC236}">
              <a16:creationId xmlns:a16="http://schemas.microsoft.com/office/drawing/2014/main" id="{6C8C7710-F73D-4F6D-A08A-8068458ECB6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991" name="Text Box 216">
          <a:extLst>
            <a:ext uri="{FF2B5EF4-FFF2-40B4-BE49-F238E27FC236}">
              <a16:creationId xmlns:a16="http://schemas.microsoft.com/office/drawing/2014/main" id="{660147BA-E21B-4E5C-BDC9-8BCFF3E5233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992" name="Text Box 217">
          <a:extLst>
            <a:ext uri="{FF2B5EF4-FFF2-40B4-BE49-F238E27FC236}">
              <a16:creationId xmlns:a16="http://schemas.microsoft.com/office/drawing/2014/main" id="{C3EDCFEE-7939-4A06-8261-064A033B749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993" name="Text Box 218">
          <a:extLst>
            <a:ext uri="{FF2B5EF4-FFF2-40B4-BE49-F238E27FC236}">
              <a16:creationId xmlns:a16="http://schemas.microsoft.com/office/drawing/2014/main" id="{F24BAB51-C9ED-4A9F-88FF-E7F88E839BA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994" name="Text Box 219">
          <a:extLst>
            <a:ext uri="{FF2B5EF4-FFF2-40B4-BE49-F238E27FC236}">
              <a16:creationId xmlns:a16="http://schemas.microsoft.com/office/drawing/2014/main" id="{2575A49D-78CE-4F92-9B5E-A996E1A91C6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995" name="Text Box 220">
          <a:extLst>
            <a:ext uri="{FF2B5EF4-FFF2-40B4-BE49-F238E27FC236}">
              <a16:creationId xmlns:a16="http://schemas.microsoft.com/office/drawing/2014/main" id="{3D74A387-07F9-468E-96D9-EC7256038BA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996" name="Text Box 221">
          <a:extLst>
            <a:ext uri="{FF2B5EF4-FFF2-40B4-BE49-F238E27FC236}">
              <a16:creationId xmlns:a16="http://schemas.microsoft.com/office/drawing/2014/main" id="{69DC4C79-5595-4815-B823-C580D95186C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997" name="Text Box 222">
          <a:extLst>
            <a:ext uri="{FF2B5EF4-FFF2-40B4-BE49-F238E27FC236}">
              <a16:creationId xmlns:a16="http://schemas.microsoft.com/office/drawing/2014/main" id="{D89EB2C1-EBD7-4D99-A6FD-F996E921116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998" name="Text Box 223">
          <a:extLst>
            <a:ext uri="{FF2B5EF4-FFF2-40B4-BE49-F238E27FC236}">
              <a16:creationId xmlns:a16="http://schemas.microsoft.com/office/drawing/2014/main" id="{85629AEF-9FB1-4F6C-B42B-B3ED596D757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999" name="Text Box 224">
          <a:extLst>
            <a:ext uri="{FF2B5EF4-FFF2-40B4-BE49-F238E27FC236}">
              <a16:creationId xmlns:a16="http://schemas.microsoft.com/office/drawing/2014/main" id="{D667D095-1A77-4F66-835D-471DF519055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00" name="Text Box 225">
          <a:extLst>
            <a:ext uri="{FF2B5EF4-FFF2-40B4-BE49-F238E27FC236}">
              <a16:creationId xmlns:a16="http://schemas.microsoft.com/office/drawing/2014/main" id="{C0C8F7B7-1A26-45AF-8A70-FD8ACCBF117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01" name="Text Box 226">
          <a:extLst>
            <a:ext uri="{FF2B5EF4-FFF2-40B4-BE49-F238E27FC236}">
              <a16:creationId xmlns:a16="http://schemas.microsoft.com/office/drawing/2014/main" id="{868A25DB-4D1A-4957-838D-ABA2FD91E66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02" name="Text Box 227">
          <a:extLst>
            <a:ext uri="{FF2B5EF4-FFF2-40B4-BE49-F238E27FC236}">
              <a16:creationId xmlns:a16="http://schemas.microsoft.com/office/drawing/2014/main" id="{178E2732-D2E9-4B13-A6B3-A6E83D49CBD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03" name="Text Box 228">
          <a:extLst>
            <a:ext uri="{FF2B5EF4-FFF2-40B4-BE49-F238E27FC236}">
              <a16:creationId xmlns:a16="http://schemas.microsoft.com/office/drawing/2014/main" id="{826AA0DD-F8F7-40A3-8C9A-0650BF7DB44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04" name="Text Box 229">
          <a:extLst>
            <a:ext uri="{FF2B5EF4-FFF2-40B4-BE49-F238E27FC236}">
              <a16:creationId xmlns:a16="http://schemas.microsoft.com/office/drawing/2014/main" id="{56516A73-FE0F-421A-B8BE-FED5C887623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05" name="Text Box 230">
          <a:extLst>
            <a:ext uri="{FF2B5EF4-FFF2-40B4-BE49-F238E27FC236}">
              <a16:creationId xmlns:a16="http://schemas.microsoft.com/office/drawing/2014/main" id="{B0693BDD-BF2F-44D6-BBBE-E757B18B347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06" name="Text Box 231">
          <a:extLst>
            <a:ext uri="{FF2B5EF4-FFF2-40B4-BE49-F238E27FC236}">
              <a16:creationId xmlns:a16="http://schemas.microsoft.com/office/drawing/2014/main" id="{57BE31D2-26BE-420A-9AA2-D8F11E14361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07" name="Text Box 232">
          <a:extLst>
            <a:ext uri="{FF2B5EF4-FFF2-40B4-BE49-F238E27FC236}">
              <a16:creationId xmlns:a16="http://schemas.microsoft.com/office/drawing/2014/main" id="{465F8B68-3AC0-4E2A-B1E7-C2EFC56A3AB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08" name="Text Box 233">
          <a:extLst>
            <a:ext uri="{FF2B5EF4-FFF2-40B4-BE49-F238E27FC236}">
              <a16:creationId xmlns:a16="http://schemas.microsoft.com/office/drawing/2014/main" id="{7BD7B0BF-29FC-40CA-B6AF-012BEDE1BD6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09" name="Text Box 234">
          <a:extLst>
            <a:ext uri="{FF2B5EF4-FFF2-40B4-BE49-F238E27FC236}">
              <a16:creationId xmlns:a16="http://schemas.microsoft.com/office/drawing/2014/main" id="{B8A67988-BF23-4E0D-8C87-F8F082DA1BB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10" name="Text Box 235">
          <a:extLst>
            <a:ext uri="{FF2B5EF4-FFF2-40B4-BE49-F238E27FC236}">
              <a16:creationId xmlns:a16="http://schemas.microsoft.com/office/drawing/2014/main" id="{A5BBE90D-42F0-44F8-8286-56B2ACB686F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11" name="Text Box 236">
          <a:extLst>
            <a:ext uri="{FF2B5EF4-FFF2-40B4-BE49-F238E27FC236}">
              <a16:creationId xmlns:a16="http://schemas.microsoft.com/office/drawing/2014/main" id="{493714D2-FBC9-46E6-9FB6-7028E7362A9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12" name="Text Box 237">
          <a:extLst>
            <a:ext uri="{FF2B5EF4-FFF2-40B4-BE49-F238E27FC236}">
              <a16:creationId xmlns:a16="http://schemas.microsoft.com/office/drawing/2014/main" id="{3C291802-7E10-4806-B8C6-3966B935E6A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13" name="Text Box 238">
          <a:extLst>
            <a:ext uri="{FF2B5EF4-FFF2-40B4-BE49-F238E27FC236}">
              <a16:creationId xmlns:a16="http://schemas.microsoft.com/office/drawing/2014/main" id="{FE7F9E0D-82EC-4DC8-BEFE-1138877ED91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14" name="Text Box 239">
          <a:extLst>
            <a:ext uri="{FF2B5EF4-FFF2-40B4-BE49-F238E27FC236}">
              <a16:creationId xmlns:a16="http://schemas.microsoft.com/office/drawing/2014/main" id="{9EAF9759-D8F3-4909-BA0B-4388CCACD8C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15" name="Text Box 240">
          <a:extLst>
            <a:ext uri="{FF2B5EF4-FFF2-40B4-BE49-F238E27FC236}">
              <a16:creationId xmlns:a16="http://schemas.microsoft.com/office/drawing/2014/main" id="{7E1F0228-2140-43F9-AC85-78479B7F600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16" name="Text Box 241">
          <a:extLst>
            <a:ext uri="{FF2B5EF4-FFF2-40B4-BE49-F238E27FC236}">
              <a16:creationId xmlns:a16="http://schemas.microsoft.com/office/drawing/2014/main" id="{EC4E4C0E-124C-47C9-B1BB-E8561F113AD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17" name="Text Box 242">
          <a:extLst>
            <a:ext uri="{FF2B5EF4-FFF2-40B4-BE49-F238E27FC236}">
              <a16:creationId xmlns:a16="http://schemas.microsoft.com/office/drawing/2014/main" id="{73B3C211-B06C-4855-AB7D-7A32351B580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18" name="Text Box 243">
          <a:extLst>
            <a:ext uri="{FF2B5EF4-FFF2-40B4-BE49-F238E27FC236}">
              <a16:creationId xmlns:a16="http://schemas.microsoft.com/office/drawing/2014/main" id="{98A7B7F9-6358-4032-BAAB-A32E4D85066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19" name="Text Box 244">
          <a:extLst>
            <a:ext uri="{FF2B5EF4-FFF2-40B4-BE49-F238E27FC236}">
              <a16:creationId xmlns:a16="http://schemas.microsoft.com/office/drawing/2014/main" id="{0B38A3AA-67FC-41F6-815C-629E62145C7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20" name="Text Box 245">
          <a:extLst>
            <a:ext uri="{FF2B5EF4-FFF2-40B4-BE49-F238E27FC236}">
              <a16:creationId xmlns:a16="http://schemas.microsoft.com/office/drawing/2014/main" id="{B06A2B2C-671E-40F9-8184-6CDD3F0DF66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21" name="Text Box 246">
          <a:extLst>
            <a:ext uri="{FF2B5EF4-FFF2-40B4-BE49-F238E27FC236}">
              <a16:creationId xmlns:a16="http://schemas.microsoft.com/office/drawing/2014/main" id="{8EE21D60-088D-4930-A95F-CE39817E57C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22" name="Text Box 247">
          <a:extLst>
            <a:ext uri="{FF2B5EF4-FFF2-40B4-BE49-F238E27FC236}">
              <a16:creationId xmlns:a16="http://schemas.microsoft.com/office/drawing/2014/main" id="{A65D933E-A5B8-4945-929B-6141A739D25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23" name="Text Box 248">
          <a:extLst>
            <a:ext uri="{FF2B5EF4-FFF2-40B4-BE49-F238E27FC236}">
              <a16:creationId xmlns:a16="http://schemas.microsoft.com/office/drawing/2014/main" id="{1B711C14-72BF-49EB-A2F4-6AB21CC540E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24" name="Text Box 249">
          <a:extLst>
            <a:ext uri="{FF2B5EF4-FFF2-40B4-BE49-F238E27FC236}">
              <a16:creationId xmlns:a16="http://schemas.microsoft.com/office/drawing/2014/main" id="{A181127E-AE4C-4DDC-9022-FFB414E0895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25" name="Text Box 250">
          <a:extLst>
            <a:ext uri="{FF2B5EF4-FFF2-40B4-BE49-F238E27FC236}">
              <a16:creationId xmlns:a16="http://schemas.microsoft.com/office/drawing/2014/main" id="{F087BAA5-359C-4908-99BC-182A627B7A2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26" name="Text Box 251">
          <a:extLst>
            <a:ext uri="{FF2B5EF4-FFF2-40B4-BE49-F238E27FC236}">
              <a16:creationId xmlns:a16="http://schemas.microsoft.com/office/drawing/2014/main" id="{2444D116-5D3A-40BC-BF3C-1E2331AF58D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27" name="Text Box 252">
          <a:extLst>
            <a:ext uri="{FF2B5EF4-FFF2-40B4-BE49-F238E27FC236}">
              <a16:creationId xmlns:a16="http://schemas.microsoft.com/office/drawing/2014/main" id="{2F98B1F4-781B-4206-8268-0F198EE3625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028" name="Text Box 253">
          <a:extLst>
            <a:ext uri="{FF2B5EF4-FFF2-40B4-BE49-F238E27FC236}">
              <a16:creationId xmlns:a16="http://schemas.microsoft.com/office/drawing/2014/main" id="{FC69407E-EDA5-413A-A7CD-8E6E9D2F127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029" name="Text Box 254">
          <a:extLst>
            <a:ext uri="{FF2B5EF4-FFF2-40B4-BE49-F238E27FC236}">
              <a16:creationId xmlns:a16="http://schemas.microsoft.com/office/drawing/2014/main" id="{3D504D51-B826-4CC1-A095-17B5C2F431A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030" name="Text Box 255">
          <a:extLst>
            <a:ext uri="{FF2B5EF4-FFF2-40B4-BE49-F238E27FC236}">
              <a16:creationId xmlns:a16="http://schemas.microsoft.com/office/drawing/2014/main" id="{918B7240-B5AB-42C7-BFEF-3804E7F38E8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031" name="Text Box 256">
          <a:extLst>
            <a:ext uri="{FF2B5EF4-FFF2-40B4-BE49-F238E27FC236}">
              <a16:creationId xmlns:a16="http://schemas.microsoft.com/office/drawing/2014/main" id="{B8FC2FA4-3D1F-4496-8BBB-1693B4B73CA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32" name="Text Box 258">
          <a:extLst>
            <a:ext uri="{FF2B5EF4-FFF2-40B4-BE49-F238E27FC236}">
              <a16:creationId xmlns:a16="http://schemas.microsoft.com/office/drawing/2014/main" id="{E65368FF-A59F-4C46-8B53-42769A8860E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33" name="Text Box 259">
          <a:extLst>
            <a:ext uri="{FF2B5EF4-FFF2-40B4-BE49-F238E27FC236}">
              <a16:creationId xmlns:a16="http://schemas.microsoft.com/office/drawing/2014/main" id="{E3CB4987-F576-41F7-9381-D8A4DC937F1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34" name="Text Box 260">
          <a:extLst>
            <a:ext uri="{FF2B5EF4-FFF2-40B4-BE49-F238E27FC236}">
              <a16:creationId xmlns:a16="http://schemas.microsoft.com/office/drawing/2014/main" id="{5AF38C9A-0498-48EE-8987-0C59FE4A4CA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35" name="Text Box 261">
          <a:extLst>
            <a:ext uri="{FF2B5EF4-FFF2-40B4-BE49-F238E27FC236}">
              <a16:creationId xmlns:a16="http://schemas.microsoft.com/office/drawing/2014/main" id="{BFE02A8B-A865-4990-AA8A-201690C4DE4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36" name="Text Box 262">
          <a:extLst>
            <a:ext uri="{FF2B5EF4-FFF2-40B4-BE49-F238E27FC236}">
              <a16:creationId xmlns:a16="http://schemas.microsoft.com/office/drawing/2014/main" id="{2EA0C450-AB21-4042-8BC6-322C2CD61A0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37" name="Text Box 264">
          <a:extLst>
            <a:ext uri="{FF2B5EF4-FFF2-40B4-BE49-F238E27FC236}">
              <a16:creationId xmlns:a16="http://schemas.microsoft.com/office/drawing/2014/main" id="{D07A00CC-0BDC-4A42-ABFF-6B54C041135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38" name="Text Box 265">
          <a:extLst>
            <a:ext uri="{FF2B5EF4-FFF2-40B4-BE49-F238E27FC236}">
              <a16:creationId xmlns:a16="http://schemas.microsoft.com/office/drawing/2014/main" id="{E0930C04-23A2-4B7E-A7D0-C3B460DCF7D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39" name="Text Box 266">
          <a:extLst>
            <a:ext uri="{FF2B5EF4-FFF2-40B4-BE49-F238E27FC236}">
              <a16:creationId xmlns:a16="http://schemas.microsoft.com/office/drawing/2014/main" id="{23779F53-84CF-4575-B343-8B2B76BB79C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40" name="Text Box 267">
          <a:extLst>
            <a:ext uri="{FF2B5EF4-FFF2-40B4-BE49-F238E27FC236}">
              <a16:creationId xmlns:a16="http://schemas.microsoft.com/office/drawing/2014/main" id="{75CF62B8-1109-4454-86F4-42221513329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41" name="Text Box 268">
          <a:extLst>
            <a:ext uri="{FF2B5EF4-FFF2-40B4-BE49-F238E27FC236}">
              <a16:creationId xmlns:a16="http://schemas.microsoft.com/office/drawing/2014/main" id="{9DE9FD3B-5A29-4954-BD44-4FA5368431C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42" name="Text Box 269">
          <a:extLst>
            <a:ext uri="{FF2B5EF4-FFF2-40B4-BE49-F238E27FC236}">
              <a16:creationId xmlns:a16="http://schemas.microsoft.com/office/drawing/2014/main" id="{28948D6C-3136-41A3-9C32-26851D08663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43" name="Text Box 270">
          <a:extLst>
            <a:ext uri="{FF2B5EF4-FFF2-40B4-BE49-F238E27FC236}">
              <a16:creationId xmlns:a16="http://schemas.microsoft.com/office/drawing/2014/main" id="{9146483E-ADA9-485C-8C1E-70B44D6680D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44" name="Text Box 271">
          <a:extLst>
            <a:ext uri="{FF2B5EF4-FFF2-40B4-BE49-F238E27FC236}">
              <a16:creationId xmlns:a16="http://schemas.microsoft.com/office/drawing/2014/main" id="{722F55CC-82AC-4424-BDEC-30849882933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45" name="Text Box 272">
          <a:extLst>
            <a:ext uri="{FF2B5EF4-FFF2-40B4-BE49-F238E27FC236}">
              <a16:creationId xmlns:a16="http://schemas.microsoft.com/office/drawing/2014/main" id="{4B56DF6E-00E5-46B7-85EF-C17904B5BA1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46" name="Text Box 273">
          <a:extLst>
            <a:ext uri="{FF2B5EF4-FFF2-40B4-BE49-F238E27FC236}">
              <a16:creationId xmlns:a16="http://schemas.microsoft.com/office/drawing/2014/main" id="{E44B66FE-8CF5-4BB0-A45C-544155C9A50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47" name="Text Box 274">
          <a:extLst>
            <a:ext uri="{FF2B5EF4-FFF2-40B4-BE49-F238E27FC236}">
              <a16:creationId xmlns:a16="http://schemas.microsoft.com/office/drawing/2014/main" id="{CAF1864E-8D38-41DD-9246-90B03329F03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48" name="Text Box 275">
          <a:extLst>
            <a:ext uri="{FF2B5EF4-FFF2-40B4-BE49-F238E27FC236}">
              <a16:creationId xmlns:a16="http://schemas.microsoft.com/office/drawing/2014/main" id="{3E3B2B55-82CD-40F8-AF24-C57029D5770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49" name="Text Box 276">
          <a:extLst>
            <a:ext uri="{FF2B5EF4-FFF2-40B4-BE49-F238E27FC236}">
              <a16:creationId xmlns:a16="http://schemas.microsoft.com/office/drawing/2014/main" id="{D7B3E408-FC84-40AB-A321-B7F89260C6F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50" name="Text Box 277">
          <a:extLst>
            <a:ext uri="{FF2B5EF4-FFF2-40B4-BE49-F238E27FC236}">
              <a16:creationId xmlns:a16="http://schemas.microsoft.com/office/drawing/2014/main" id="{CA7AE59E-A13A-47F3-B8DE-25E00301192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51" name="Text Box 278">
          <a:extLst>
            <a:ext uri="{FF2B5EF4-FFF2-40B4-BE49-F238E27FC236}">
              <a16:creationId xmlns:a16="http://schemas.microsoft.com/office/drawing/2014/main" id="{35412510-AD89-42C4-AD27-2881094E015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52" name="Text Box 279">
          <a:extLst>
            <a:ext uri="{FF2B5EF4-FFF2-40B4-BE49-F238E27FC236}">
              <a16:creationId xmlns:a16="http://schemas.microsoft.com/office/drawing/2014/main" id="{963A34B9-90AA-451B-9DBA-B7C6BAFF9E0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53" name="Text Box 280">
          <a:extLst>
            <a:ext uri="{FF2B5EF4-FFF2-40B4-BE49-F238E27FC236}">
              <a16:creationId xmlns:a16="http://schemas.microsoft.com/office/drawing/2014/main" id="{574EFD2A-DC2B-4FC3-814E-9CB1A79FA05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54" name="Text Box 281">
          <a:extLst>
            <a:ext uri="{FF2B5EF4-FFF2-40B4-BE49-F238E27FC236}">
              <a16:creationId xmlns:a16="http://schemas.microsoft.com/office/drawing/2014/main" id="{A489EEE1-A1A7-4CC3-B1B5-DC39AFE0F84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55" name="Text Box 282">
          <a:extLst>
            <a:ext uri="{FF2B5EF4-FFF2-40B4-BE49-F238E27FC236}">
              <a16:creationId xmlns:a16="http://schemas.microsoft.com/office/drawing/2014/main" id="{67601ECC-8732-4F17-A039-614F6360D2D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56" name="Text Box 284">
          <a:extLst>
            <a:ext uri="{FF2B5EF4-FFF2-40B4-BE49-F238E27FC236}">
              <a16:creationId xmlns:a16="http://schemas.microsoft.com/office/drawing/2014/main" id="{43D1A802-C241-445F-9AF4-8326A9A93CE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57" name="Text Box 285">
          <a:extLst>
            <a:ext uri="{FF2B5EF4-FFF2-40B4-BE49-F238E27FC236}">
              <a16:creationId xmlns:a16="http://schemas.microsoft.com/office/drawing/2014/main" id="{BC3CFD35-634D-4435-BDB4-635C37A7167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58" name="Text Box 286">
          <a:extLst>
            <a:ext uri="{FF2B5EF4-FFF2-40B4-BE49-F238E27FC236}">
              <a16:creationId xmlns:a16="http://schemas.microsoft.com/office/drawing/2014/main" id="{A38A0F56-106F-4929-8F39-8542C0963B9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59" name="Text Box 287">
          <a:extLst>
            <a:ext uri="{FF2B5EF4-FFF2-40B4-BE49-F238E27FC236}">
              <a16:creationId xmlns:a16="http://schemas.microsoft.com/office/drawing/2014/main" id="{20776623-12F6-4ACF-8C8A-B77E1B3FEF3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60" name="Text Box 288">
          <a:extLst>
            <a:ext uri="{FF2B5EF4-FFF2-40B4-BE49-F238E27FC236}">
              <a16:creationId xmlns:a16="http://schemas.microsoft.com/office/drawing/2014/main" id="{1473902C-1F65-4D11-AF1C-D7F0B145715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61" name="Text Box 289">
          <a:extLst>
            <a:ext uri="{FF2B5EF4-FFF2-40B4-BE49-F238E27FC236}">
              <a16:creationId xmlns:a16="http://schemas.microsoft.com/office/drawing/2014/main" id="{5DDB1C48-A6E3-4F51-9D07-EE3AF9D201E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62" name="Text Box 290">
          <a:extLst>
            <a:ext uri="{FF2B5EF4-FFF2-40B4-BE49-F238E27FC236}">
              <a16:creationId xmlns:a16="http://schemas.microsoft.com/office/drawing/2014/main" id="{841BECC6-25D2-4C42-830B-372F684BA43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63" name="Text Box 291">
          <a:extLst>
            <a:ext uri="{FF2B5EF4-FFF2-40B4-BE49-F238E27FC236}">
              <a16:creationId xmlns:a16="http://schemas.microsoft.com/office/drawing/2014/main" id="{BDE8ACC6-56F7-4CEB-A145-B25BAFFBDCD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64" name="Text Box 292">
          <a:extLst>
            <a:ext uri="{FF2B5EF4-FFF2-40B4-BE49-F238E27FC236}">
              <a16:creationId xmlns:a16="http://schemas.microsoft.com/office/drawing/2014/main" id="{D1775FBC-0594-43A7-A90D-ADA3D3193CA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65" name="Text Box 293">
          <a:extLst>
            <a:ext uri="{FF2B5EF4-FFF2-40B4-BE49-F238E27FC236}">
              <a16:creationId xmlns:a16="http://schemas.microsoft.com/office/drawing/2014/main" id="{D88151AD-1A52-4342-AF71-D29D7D2C97C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66" name="Text Box 294">
          <a:extLst>
            <a:ext uri="{FF2B5EF4-FFF2-40B4-BE49-F238E27FC236}">
              <a16:creationId xmlns:a16="http://schemas.microsoft.com/office/drawing/2014/main" id="{17470884-C59F-415E-8A6B-8369E595ECF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67" name="Text Box 295">
          <a:extLst>
            <a:ext uri="{FF2B5EF4-FFF2-40B4-BE49-F238E27FC236}">
              <a16:creationId xmlns:a16="http://schemas.microsoft.com/office/drawing/2014/main" id="{E3D017C9-5485-4A58-8E7B-C10BC5E0290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68" name="Text Box 296">
          <a:extLst>
            <a:ext uri="{FF2B5EF4-FFF2-40B4-BE49-F238E27FC236}">
              <a16:creationId xmlns:a16="http://schemas.microsoft.com/office/drawing/2014/main" id="{9628C158-1CC3-43C7-B5E3-492C4ADA54E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69" name="Text Box 297">
          <a:extLst>
            <a:ext uri="{FF2B5EF4-FFF2-40B4-BE49-F238E27FC236}">
              <a16:creationId xmlns:a16="http://schemas.microsoft.com/office/drawing/2014/main" id="{D5719E17-7339-4EF2-A0B7-35AF47FCC05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70" name="Text Box 298">
          <a:extLst>
            <a:ext uri="{FF2B5EF4-FFF2-40B4-BE49-F238E27FC236}">
              <a16:creationId xmlns:a16="http://schemas.microsoft.com/office/drawing/2014/main" id="{ACD28794-F53D-45FA-9334-903160E6388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158750</xdr:rowOff>
    </xdr:to>
    <xdr:sp macro="" textlink="">
      <xdr:nvSpPr>
        <xdr:cNvPr id="1071" name="Text Box 299">
          <a:extLst>
            <a:ext uri="{FF2B5EF4-FFF2-40B4-BE49-F238E27FC236}">
              <a16:creationId xmlns:a16="http://schemas.microsoft.com/office/drawing/2014/main" id="{EEACA1E3-BCB0-4E2E-93A8-FCDEBD46FE1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72" name="Text Box 300">
          <a:extLst>
            <a:ext uri="{FF2B5EF4-FFF2-40B4-BE49-F238E27FC236}">
              <a16:creationId xmlns:a16="http://schemas.microsoft.com/office/drawing/2014/main" id="{3AE147A4-7850-4714-ABEC-3F0F7F5BBF2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73" name="Text Box 301">
          <a:extLst>
            <a:ext uri="{FF2B5EF4-FFF2-40B4-BE49-F238E27FC236}">
              <a16:creationId xmlns:a16="http://schemas.microsoft.com/office/drawing/2014/main" id="{B4AEA43A-8894-4524-9234-64AA772287B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74" name="Text Box 302">
          <a:extLst>
            <a:ext uri="{FF2B5EF4-FFF2-40B4-BE49-F238E27FC236}">
              <a16:creationId xmlns:a16="http://schemas.microsoft.com/office/drawing/2014/main" id="{F52BE8F6-983C-4B04-B2D8-1D8FA85C4D9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75" name="Text Box 303">
          <a:extLst>
            <a:ext uri="{FF2B5EF4-FFF2-40B4-BE49-F238E27FC236}">
              <a16:creationId xmlns:a16="http://schemas.microsoft.com/office/drawing/2014/main" id="{4163A19E-E16B-40C7-91FF-0E4CA7C9F23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76" name="Text Box 304">
          <a:extLst>
            <a:ext uri="{FF2B5EF4-FFF2-40B4-BE49-F238E27FC236}">
              <a16:creationId xmlns:a16="http://schemas.microsoft.com/office/drawing/2014/main" id="{744BA1AA-EFB5-4A75-910B-31BC840E262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77" name="Text Box 305">
          <a:extLst>
            <a:ext uri="{FF2B5EF4-FFF2-40B4-BE49-F238E27FC236}">
              <a16:creationId xmlns:a16="http://schemas.microsoft.com/office/drawing/2014/main" id="{660A4440-553D-41F0-BECE-A574E7F8BCB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78" name="Text Box 306">
          <a:extLst>
            <a:ext uri="{FF2B5EF4-FFF2-40B4-BE49-F238E27FC236}">
              <a16:creationId xmlns:a16="http://schemas.microsoft.com/office/drawing/2014/main" id="{EEAF729F-630D-47B6-96FE-5D4506131EE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79" name="Text Box 307">
          <a:extLst>
            <a:ext uri="{FF2B5EF4-FFF2-40B4-BE49-F238E27FC236}">
              <a16:creationId xmlns:a16="http://schemas.microsoft.com/office/drawing/2014/main" id="{2064AFB2-1733-4F59-8080-E016BCB5656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80" name="Text Box 308">
          <a:extLst>
            <a:ext uri="{FF2B5EF4-FFF2-40B4-BE49-F238E27FC236}">
              <a16:creationId xmlns:a16="http://schemas.microsoft.com/office/drawing/2014/main" id="{7AEDD17A-58AB-4964-9D82-64F62C1DC9A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81" name="Text Box 309">
          <a:extLst>
            <a:ext uri="{FF2B5EF4-FFF2-40B4-BE49-F238E27FC236}">
              <a16:creationId xmlns:a16="http://schemas.microsoft.com/office/drawing/2014/main" id="{10F21D4F-0810-4F53-86B8-FD96B9F932A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82" name="Text Box 310">
          <a:extLst>
            <a:ext uri="{FF2B5EF4-FFF2-40B4-BE49-F238E27FC236}">
              <a16:creationId xmlns:a16="http://schemas.microsoft.com/office/drawing/2014/main" id="{58B86FD1-4263-4DFC-9A39-B9C05FC6F46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83" name="Text Box 311">
          <a:extLst>
            <a:ext uri="{FF2B5EF4-FFF2-40B4-BE49-F238E27FC236}">
              <a16:creationId xmlns:a16="http://schemas.microsoft.com/office/drawing/2014/main" id="{2C55ABF2-72A0-48B5-9C43-00563FF4D2E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84" name="Text Box 312">
          <a:extLst>
            <a:ext uri="{FF2B5EF4-FFF2-40B4-BE49-F238E27FC236}">
              <a16:creationId xmlns:a16="http://schemas.microsoft.com/office/drawing/2014/main" id="{11DEB6BE-2FF5-42E0-B7EC-A73AB05B4A4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85" name="Text Box 313">
          <a:extLst>
            <a:ext uri="{FF2B5EF4-FFF2-40B4-BE49-F238E27FC236}">
              <a16:creationId xmlns:a16="http://schemas.microsoft.com/office/drawing/2014/main" id="{2284E628-CA38-489D-BC4E-1ABC4B5DCFF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86" name="Text Box 314">
          <a:extLst>
            <a:ext uri="{FF2B5EF4-FFF2-40B4-BE49-F238E27FC236}">
              <a16:creationId xmlns:a16="http://schemas.microsoft.com/office/drawing/2014/main" id="{B408853C-A044-4A1F-9588-ED05B8EBDA2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87" name="Text Box 315">
          <a:extLst>
            <a:ext uri="{FF2B5EF4-FFF2-40B4-BE49-F238E27FC236}">
              <a16:creationId xmlns:a16="http://schemas.microsoft.com/office/drawing/2014/main" id="{109DF854-C966-4126-BE34-2E81A712997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88" name="Text Box 316">
          <a:extLst>
            <a:ext uri="{FF2B5EF4-FFF2-40B4-BE49-F238E27FC236}">
              <a16:creationId xmlns:a16="http://schemas.microsoft.com/office/drawing/2014/main" id="{38918D2D-743B-4065-87C0-3625BAC2A07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89" name="Text Box 317">
          <a:extLst>
            <a:ext uri="{FF2B5EF4-FFF2-40B4-BE49-F238E27FC236}">
              <a16:creationId xmlns:a16="http://schemas.microsoft.com/office/drawing/2014/main" id="{C46ADA3F-1391-4226-B1FF-C1D3BC7A684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90" name="Text Box 318">
          <a:extLst>
            <a:ext uri="{FF2B5EF4-FFF2-40B4-BE49-F238E27FC236}">
              <a16:creationId xmlns:a16="http://schemas.microsoft.com/office/drawing/2014/main" id="{19C14941-73D9-403C-9523-EAFDC14344B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91" name="Text Box 319">
          <a:extLst>
            <a:ext uri="{FF2B5EF4-FFF2-40B4-BE49-F238E27FC236}">
              <a16:creationId xmlns:a16="http://schemas.microsoft.com/office/drawing/2014/main" id="{025C1AFF-C5EA-499D-9219-3BA6AFE2609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92" name="Text Box 320">
          <a:extLst>
            <a:ext uri="{FF2B5EF4-FFF2-40B4-BE49-F238E27FC236}">
              <a16:creationId xmlns:a16="http://schemas.microsoft.com/office/drawing/2014/main" id="{E340767C-7B84-4DA2-BE5F-F5B41693856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93" name="Text Box 321">
          <a:extLst>
            <a:ext uri="{FF2B5EF4-FFF2-40B4-BE49-F238E27FC236}">
              <a16:creationId xmlns:a16="http://schemas.microsoft.com/office/drawing/2014/main" id="{47579707-9FA6-4100-9681-5CEC0601AF8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094" name="Text Box 322">
          <a:extLst>
            <a:ext uri="{FF2B5EF4-FFF2-40B4-BE49-F238E27FC236}">
              <a16:creationId xmlns:a16="http://schemas.microsoft.com/office/drawing/2014/main" id="{06341CEC-7336-40A0-9981-C3393D2CDE0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095" name="Text Box 323">
          <a:extLst>
            <a:ext uri="{FF2B5EF4-FFF2-40B4-BE49-F238E27FC236}">
              <a16:creationId xmlns:a16="http://schemas.microsoft.com/office/drawing/2014/main" id="{7F54D300-ED1D-480F-89A0-3FBBDB0828A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096" name="Text Box 324">
          <a:extLst>
            <a:ext uri="{FF2B5EF4-FFF2-40B4-BE49-F238E27FC236}">
              <a16:creationId xmlns:a16="http://schemas.microsoft.com/office/drawing/2014/main" id="{B9668F0A-4F36-4917-936E-219A4C8B3D7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097" name="Text Box 325">
          <a:extLst>
            <a:ext uri="{FF2B5EF4-FFF2-40B4-BE49-F238E27FC236}">
              <a16:creationId xmlns:a16="http://schemas.microsoft.com/office/drawing/2014/main" id="{52FDDF3C-8BA4-46AC-A033-99AAEE3D80A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98" name="Text Box 326">
          <a:extLst>
            <a:ext uri="{FF2B5EF4-FFF2-40B4-BE49-F238E27FC236}">
              <a16:creationId xmlns:a16="http://schemas.microsoft.com/office/drawing/2014/main" id="{903754E2-590B-4AA4-A27C-635162BC911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099" name="Text Box 327">
          <a:extLst>
            <a:ext uri="{FF2B5EF4-FFF2-40B4-BE49-F238E27FC236}">
              <a16:creationId xmlns:a16="http://schemas.microsoft.com/office/drawing/2014/main" id="{B5E3FAF5-F2EA-4706-856A-4291A562497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00" name="Text Box 328">
          <a:extLst>
            <a:ext uri="{FF2B5EF4-FFF2-40B4-BE49-F238E27FC236}">
              <a16:creationId xmlns:a16="http://schemas.microsoft.com/office/drawing/2014/main" id="{FA4FE078-E159-4E91-B408-242460844C1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01" name="Text Box 329">
          <a:extLst>
            <a:ext uri="{FF2B5EF4-FFF2-40B4-BE49-F238E27FC236}">
              <a16:creationId xmlns:a16="http://schemas.microsoft.com/office/drawing/2014/main" id="{295B3A11-95C7-463E-A11D-36046AA2324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02" name="Text Box 330">
          <a:extLst>
            <a:ext uri="{FF2B5EF4-FFF2-40B4-BE49-F238E27FC236}">
              <a16:creationId xmlns:a16="http://schemas.microsoft.com/office/drawing/2014/main" id="{19B2EFC5-FD71-4599-B91E-C37C11FFD9F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03" name="Text Box 331">
          <a:extLst>
            <a:ext uri="{FF2B5EF4-FFF2-40B4-BE49-F238E27FC236}">
              <a16:creationId xmlns:a16="http://schemas.microsoft.com/office/drawing/2014/main" id="{4B26202D-C7D1-4186-9A7E-5B2B4C11833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04" name="Text Box 332">
          <a:extLst>
            <a:ext uri="{FF2B5EF4-FFF2-40B4-BE49-F238E27FC236}">
              <a16:creationId xmlns:a16="http://schemas.microsoft.com/office/drawing/2014/main" id="{B05E0E95-3387-4BF7-AECF-58EB0B2F178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05" name="Text Box 333">
          <a:extLst>
            <a:ext uri="{FF2B5EF4-FFF2-40B4-BE49-F238E27FC236}">
              <a16:creationId xmlns:a16="http://schemas.microsoft.com/office/drawing/2014/main" id="{6011E408-6920-4B2E-A6CD-15675EB6F71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06" name="Text Box 334">
          <a:extLst>
            <a:ext uri="{FF2B5EF4-FFF2-40B4-BE49-F238E27FC236}">
              <a16:creationId xmlns:a16="http://schemas.microsoft.com/office/drawing/2014/main" id="{CBA2D19B-032F-41BA-89B2-3BAAC767545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07" name="Text Box 335">
          <a:extLst>
            <a:ext uri="{FF2B5EF4-FFF2-40B4-BE49-F238E27FC236}">
              <a16:creationId xmlns:a16="http://schemas.microsoft.com/office/drawing/2014/main" id="{B7C0EA91-545B-46E9-8DD9-AD709700571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08" name="Text Box 336">
          <a:extLst>
            <a:ext uri="{FF2B5EF4-FFF2-40B4-BE49-F238E27FC236}">
              <a16:creationId xmlns:a16="http://schemas.microsoft.com/office/drawing/2014/main" id="{9C62358C-E7A2-43D8-A76A-16167AD5E25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09" name="Text Box 337">
          <a:extLst>
            <a:ext uri="{FF2B5EF4-FFF2-40B4-BE49-F238E27FC236}">
              <a16:creationId xmlns:a16="http://schemas.microsoft.com/office/drawing/2014/main" id="{6F657E55-A068-420D-B799-92145D25CD0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10" name="Text Box 338">
          <a:extLst>
            <a:ext uri="{FF2B5EF4-FFF2-40B4-BE49-F238E27FC236}">
              <a16:creationId xmlns:a16="http://schemas.microsoft.com/office/drawing/2014/main" id="{1492BF7C-4618-4771-BD35-CC71007AAD4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11" name="Text Box 339">
          <a:extLst>
            <a:ext uri="{FF2B5EF4-FFF2-40B4-BE49-F238E27FC236}">
              <a16:creationId xmlns:a16="http://schemas.microsoft.com/office/drawing/2014/main" id="{6676A60F-E950-4C9E-8CC7-52F11E4E2FB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12" name="Text Box 340">
          <a:extLst>
            <a:ext uri="{FF2B5EF4-FFF2-40B4-BE49-F238E27FC236}">
              <a16:creationId xmlns:a16="http://schemas.microsoft.com/office/drawing/2014/main" id="{AEAC3F7D-40D0-40EE-AA8A-468D98983A4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13" name="Text Box 341">
          <a:extLst>
            <a:ext uri="{FF2B5EF4-FFF2-40B4-BE49-F238E27FC236}">
              <a16:creationId xmlns:a16="http://schemas.microsoft.com/office/drawing/2014/main" id="{0D04B9BF-F1BA-46CC-B4D3-92C656DA6F5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14" name="Text Box 342">
          <a:extLst>
            <a:ext uri="{FF2B5EF4-FFF2-40B4-BE49-F238E27FC236}">
              <a16:creationId xmlns:a16="http://schemas.microsoft.com/office/drawing/2014/main" id="{7FD7DBC9-2C38-450F-8538-F2ED273DAD6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15" name="Text Box 343">
          <a:extLst>
            <a:ext uri="{FF2B5EF4-FFF2-40B4-BE49-F238E27FC236}">
              <a16:creationId xmlns:a16="http://schemas.microsoft.com/office/drawing/2014/main" id="{399CACBA-BA57-481D-91EB-D348058ADF5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16" name="Text Box 344">
          <a:extLst>
            <a:ext uri="{FF2B5EF4-FFF2-40B4-BE49-F238E27FC236}">
              <a16:creationId xmlns:a16="http://schemas.microsoft.com/office/drawing/2014/main" id="{F8A24616-506F-4CDA-BB80-0124490E89D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17" name="Text Box 345">
          <a:extLst>
            <a:ext uri="{FF2B5EF4-FFF2-40B4-BE49-F238E27FC236}">
              <a16:creationId xmlns:a16="http://schemas.microsoft.com/office/drawing/2014/main" id="{40F9FA35-13F9-49E0-AAD8-4D313016FBD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18" name="Text Box 346">
          <a:extLst>
            <a:ext uri="{FF2B5EF4-FFF2-40B4-BE49-F238E27FC236}">
              <a16:creationId xmlns:a16="http://schemas.microsoft.com/office/drawing/2014/main" id="{146B5E2B-CA93-49E2-ADE4-26D3929CBD9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19" name="Text Box 347">
          <a:extLst>
            <a:ext uri="{FF2B5EF4-FFF2-40B4-BE49-F238E27FC236}">
              <a16:creationId xmlns:a16="http://schemas.microsoft.com/office/drawing/2014/main" id="{216716FD-6B37-4AD3-9088-EEF8E1A8314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20" name="Text Box 348">
          <a:extLst>
            <a:ext uri="{FF2B5EF4-FFF2-40B4-BE49-F238E27FC236}">
              <a16:creationId xmlns:a16="http://schemas.microsoft.com/office/drawing/2014/main" id="{A5686272-AFB5-44A8-96CE-8DD8D40EE66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21" name="Text Box 349">
          <a:extLst>
            <a:ext uri="{FF2B5EF4-FFF2-40B4-BE49-F238E27FC236}">
              <a16:creationId xmlns:a16="http://schemas.microsoft.com/office/drawing/2014/main" id="{7AD07E5C-40C0-43D2-AC2F-73AA8E37B50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22" name="Text Box 350">
          <a:extLst>
            <a:ext uri="{FF2B5EF4-FFF2-40B4-BE49-F238E27FC236}">
              <a16:creationId xmlns:a16="http://schemas.microsoft.com/office/drawing/2014/main" id="{4A99A31E-358F-4E36-A54C-C7D6E597FB5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23" name="Text Box 351">
          <a:extLst>
            <a:ext uri="{FF2B5EF4-FFF2-40B4-BE49-F238E27FC236}">
              <a16:creationId xmlns:a16="http://schemas.microsoft.com/office/drawing/2014/main" id="{745C247C-1D51-446F-ACB5-8DD5E72B7B2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24" name="Text Box 352">
          <a:extLst>
            <a:ext uri="{FF2B5EF4-FFF2-40B4-BE49-F238E27FC236}">
              <a16:creationId xmlns:a16="http://schemas.microsoft.com/office/drawing/2014/main" id="{9C4C40BF-5F05-405B-94A2-F5BA1DDA54C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25" name="Text Box 353">
          <a:extLst>
            <a:ext uri="{FF2B5EF4-FFF2-40B4-BE49-F238E27FC236}">
              <a16:creationId xmlns:a16="http://schemas.microsoft.com/office/drawing/2014/main" id="{2AC7871A-F49D-4CBF-AA89-C7CF7107154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26" name="Text Box 354">
          <a:extLst>
            <a:ext uri="{FF2B5EF4-FFF2-40B4-BE49-F238E27FC236}">
              <a16:creationId xmlns:a16="http://schemas.microsoft.com/office/drawing/2014/main" id="{0489D903-2C53-4602-91AC-0EB87EFD984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27" name="Text Box 355">
          <a:extLst>
            <a:ext uri="{FF2B5EF4-FFF2-40B4-BE49-F238E27FC236}">
              <a16:creationId xmlns:a16="http://schemas.microsoft.com/office/drawing/2014/main" id="{AC0DA3E4-CD74-4652-A290-F5D39F9783E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28" name="Text Box 356">
          <a:extLst>
            <a:ext uri="{FF2B5EF4-FFF2-40B4-BE49-F238E27FC236}">
              <a16:creationId xmlns:a16="http://schemas.microsoft.com/office/drawing/2014/main" id="{925540DB-1188-44BA-AD39-6B3C6213E4B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161925</xdr:rowOff>
    </xdr:to>
    <xdr:sp macro="" textlink="">
      <xdr:nvSpPr>
        <xdr:cNvPr id="1129" name="Text Box 357">
          <a:extLst>
            <a:ext uri="{FF2B5EF4-FFF2-40B4-BE49-F238E27FC236}">
              <a16:creationId xmlns:a16="http://schemas.microsoft.com/office/drawing/2014/main" id="{11DA89CA-8226-43C2-83D8-0A8C5CB4468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30" name="Text Box 358">
          <a:extLst>
            <a:ext uri="{FF2B5EF4-FFF2-40B4-BE49-F238E27FC236}">
              <a16:creationId xmlns:a16="http://schemas.microsoft.com/office/drawing/2014/main" id="{BEEE73AA-B218-47A7-B381-41C4748F2B3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31" name="Text Box 359">
          <a:extLst>
            <a:ext uri="{FF2B5EF4-FFF2-40B4-BE49-F238E27FC236}">
              <a16:creationId xmlns:a16="http://schemas.microsoft.com/office/drawing/2014/main" id="{FB76F4FE-37F8-4B34-A6FC-15EB756AC41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32" name="Text Box 360">
          <a:extLst>
            <a:ext uri="{FF2B5EF4-FFF2-40B4-BE49-F238E27FC236}">
              <a16:creationId xmlns:a16="http://schemas.microsoft.com/office/drawing/2014/main" id="{0F145341-3DB5-4872-916E-A5303E2AC82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33" name="Text Box 361">
          <a:extLst>
            <a:ext uri="{FF2B5EF4-FFF2-40B4-BE49-F238E27FC236}">
              <a16:creationId xmlns:a16="http://schemas.microsoft.com/office/drawing/2014/main" id="{4098A427-16F4-45BA-8762-DD6E19303E7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34" name="Text Box 362">
          <a:extLst>
            <a:ext uri="{FF2B5EF4-FFF2-40B4-BE49-F238E27FC236}">
              <a16:creationId xmlns:a16="http://schemas.microsoft.com/office/drawing/2014/main" id="{B4CA2887-6DB7-4FAD-9EB9-EAE225C8695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35" name="Text Box 363">
          <a:extLst>
            <a:ext uri="{FF2B5EF4-FFF2-40B4-BE49-F238E27FC236}">
              <a16:creationId xmlns:a16="http://schemas.microsoft.com/office/drawing/2014/main" id="{ACD0B1D0-D954-45E4-9D31-62E557B27B8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36" name="Text Box 364">
          <a:extLst>
            <a:ext uri="{FF2B5EF4-FFF2-40B4-BE49-F238E27FC236}">
              <a16:creationId xmlns:a16="http://schemas.microsoft.com/office/drawing/2014/main" id="{A78ABC47-20BF-4F19-AA33-6D165B75C41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37" name="Text Box 365">
          <a:extLst>
            <a:ext uri="{FF2B5EF4-FFF2-40B4-BE49-F238E27FC236}">
              <a16:creationId xmlns:a16="http://schemas.microsoft.com/office/drawing/2014/main" id="{F0F0D543-724B-4004-B418-ECE3AF2D15E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38" name="Text Box 366">
          <a:extLst>
            <a:ext uri="{FF2B5EF4-FFF2-40B4-BE49-F238E27FC236}">
              <a16:creationId xmlns:a16="http://schemas.microsoft.com/office/drawing/2014/main" id="{8A59C43A-47BF-4773-9097-7E29D855C9B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39" name="Text Box 367">
          <a:extLst>
            <a:ext uri="{FF2B5EF4-FFF2-40B4-BE49-F238E27FC236}">
              <a16:creationId xmlns:a16="http://schemas.microsoft.com/office/drawing/2014/main" id="{F031C40F-6E95-4E5A-AD33-951D687B5A5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40" name="Text Box 368">
          <a:extLst>
            <a:ext uri="{FF2B5EF4-FFF2-40B4-BE49-F238E27FC236}">
              <a16:creationId xmlns:a16="http://schemas.microsoft.com/office/drawing/2014/main" id="{3C7C0750-0DB6-4D13-8A7E-E983FDBEF16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41" name="Text Box 369">
          <a:extLst>
            <a:ext uri="{FF2B5EF4-FFF2-40B4-BE49-F238E27FC236}">
              <a16:creationId xmlns:a16="http://schemas.microsoft.com/office/drawing/2014/main" id="{08E1BBA4-465D-4358-89C8-A857EE63283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42" name="Text Box 370">
          <a:extLst>
            <a:ext uri="{FF2B5EF4-FFF2-40B4-BE49-F238E27FC236}">
              <a16:creationId xmlns:a16="http://schemas.microsoft.com/office/drawing/2014/main" id="{3FCFCEB5-92EA-4D6C-8B4D-9756ECB9265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43" name="Text Box 371">
          <a:extLst>
            <a:ext uri="{FF2B5EF4-FFF2-40B4-BE49-F238E27FC236}">
              <a16:creationId xmlns:a16="http://schemas.microsoft.com/office/drawing/2014/main" id="{7EBB8BD6-94ED-4BE2-95ED-AAC6A56BA1F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44" name="Text Box 372">
          <a:extLst>
            <a:ext uri="{FF2B5EF4-FFF2-40B4-BE49-F238E27FC236}">
              <a16:creationId xmlns:a16="http://schemas.microsoft.com/office/drawing/2014/main" id="{EECB288B-1D7B-4C50-8BE4-74359FB2FEB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45" name="Text Box 373">
          <a:extLst>
            <a:ext uri="{FF2B5EF4-FFF2-40B4-BE49-F238E27FC236}">
              <a16:creationId xmlns:a16="http://schemas.microsoft.com/office/drawing/2014/main" id="{EACDC116-D6A1-4B6F-BCAB-9EEE2684587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46" name="Text Box 126">
          <a:extLst>
            <a:ext uri="{FF2B5EF4-FFF2-40B4-BE49-F238E27FC236}">
              <a16:creationId xmlns:a16="http://schemas.microsoft.com/office/drawing/2014/main" id="{D5F5163D-A7FA-41FA-8173-DF6B7D01E9D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47" name="Text Box 127">
          <a:extLst>
            <a:ext uri="{FF2B5EF4-FFF2-40B4-BE49-F238E27FC236}">
              <a16:creationId xmlns:a16="http://schemas.microsoft.com/office/drawing/2014/main" id="{1BA57544-84BE-4E19-8D3E-46681D545B4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48" name="Text Box 128">
          <a:extLst>
            <a:ext uri="{FF2B5EF4-FFF2-40B4-BE49-F238E27FC236}">
              <a16:creationId xmlns:a16="http://schemas.microsoft.com/office/drawing/2014/main" id="{63C59FD5-E74B-4571-B36B-32F8B6F6BD8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49" name="Text Box 129">
          <a:extLst>
            <a:ext uri="{FF2B5EF4-FFF2-40B4-BE49-F238E27FC236}">
              <a16:creationId xmlns:a16="http://schemas.microsoft.com/office/drawing/2014/main" id="{2B41D483-A896-49E6-BA51-F1BBBE5023D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50" name="Text Box 132">
          <a:extLst>
            <a:ext uri="{FF2B5EF4-FFF2-40B4-BE49-F238E27FC236}">
              <a16:creationId xmlns:a16="http://schemas.microsoft.com/office/drawing/2014/main" id="{092B93BB-2266-4ADF-84C5-9600BCDCD48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51" name="Text Box 133">
          <a:extLst>
            <a:ext uri="{FF2B5EF4-FFF2-40B4-BE49-F238E27FC236}">
              <a16:creationId xmlns:a16="http://schemas.microsoft.com/office/drawing/2014/main" id="{C8688DDF-8B2C-4E13-A377-29AE2937295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52" name="Text Box 134">
          <a:extLst>
            <a:ext uri="{FF2B5EF4-FFF2-40B4-BE49-F238E27FC236}">
              <a16:creationId xmlns:a16="http://schemas.microsoft.com/office/drawing/2014/main" id="{D5A36A69-90A1-4A2F-B8C7-1F57E3515E3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53" name="Text Box 135">
          <a:extLst>
            <a:ext uri="{FF2B5EF4-FFF2-40B4-BE49-F238E27FC236}">
              <a16:creationId xmlns:a16="http://schemas.microsoft.com/office/drawing/2014/main" id="{F37C142C-CB24-4C43-85A5-6BEF3C7C358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54" name="Text Box 140">
          <a:extLst>
            <a:ext uri="{FF2B5EF4-FFF2-40B4-BE49-F238E27FC236}">
              <a16:creationId xmlns:a16="http://schemas.microsoft.com/office/drawing/2014/main" id="{4C02259C-EF61-44B7-A400-ABC52645A39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55" name="Text Box 141">
          <a:extLst>
            <a:ext uri="{FF2B5EF4-FFF2-40B4-BE49-F238E27FC236}">
              <a16:creationId xmlns:a16="http://schemas.microsoft.com/office/drawing/2014/main" id="{F4E9F131-26F7-43A5-BF82-985A13202D4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56" name="Text Box 182">
          <a:extLst>
            <a:ext uri="{FF2B5EF4-FFF2-40B4-BE49-F238E27FC236}">
              <a16:creationId xmlns:a16="http://schemas.microsoft.com/office/drawing/2014/main" id="{1B0E0B7F-25F9-4CA8-B468-2837D28B8AE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57" name="Text Box 183">
          <a:extLst>
            <a:ext uri="{FF2B5EF4-FFF2-40B4-BE49-F238E27FC236}">
              <a16:creationId xmlns:a16="http://schemas.microsoft.com/office/drawing/2014/main" id="{60899689-1CB1-49CC-B362-D658BDCE630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58" name="Text Box 184">
          <a:extLst>
            <a:ext uri="{FF2B5EF4-FFF2-40B4-BE49-F238E27FC236}">
              <a16:creationId xmlns:a16="http://schemas.microsoft.com/office/drawing/2014/main" id="{7FB9B2F0-C77D-4D15-93F0-9F67BD21D82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59" name="Text Box 185">
          <a:extLst>
            <a:ext uri="{FF2B5EF4-FFF2-40B4-BE49-F238E27FC236}">
              <a16:creationId xmlns:a16="http://schemas.microsoft.com/office/drawing/2014/main" id="{AE89F47C-74E8-4399-8028-7DA964F7C60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60" name="Text Box 192">
          <a:extLst>
            <a:ext uri="{FF2B5EF4-FFF2-40B4-BE49-F238E27FC236}">
              <a16:creationId xmlns:a16="http://schemas.microsoft.com/office/drawing/2014/main" id="{90C2997E-5E4E-483D-9652-1035B94C214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61" name="Text Box 193">
          <a:extLst>
            <a:ext uri="{FF2B5EF4-FFF2-40B4-BE49-F238E27FC236}">
              <a16:creationId xmlns:a16="http://schemas.microsoft.com/office/drawing/2014/main" id="{54C5A01A-2396-46AF-B61D-88B0B694841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62" name="Text Box 194">
          <a:extLst>
            <a:ext uri="{FF2B5EF4-FFF2-40B4-BE49-F238E27FC236}">
              <a16:creationId xmlns:a16="http://schemas.microsoft.com/office/drawing/2014/main" id="{2C270E96-D4AF-435F-A20E-C59E11D9AF9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63" name="Text Box 195">
          <a:extLst>
            <a:ext uri="{FF2B5EF4-FFF2-40B4-BE49-F238E27FC236}">
              <a16:creationId xmlns:a16="http://schemas.microsoft.com/office/drawing/2014/main" id="{07597517-736E-46C2-881C-38F160C75A8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64" name="Text Box 196">
          <a:extLst>
            <a:ext uri="{FF2B5EF4-FFF2-40B4-BE49-F238E27FC236}">
              <a16:creationId xmlns:a16="http://schemas.microsoft.com/office/drawing/2014/main" id="{557707B2-E20F-40DB-8438-EED88DF4507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65" name="Text Box 197">
          <a:extLst>
            <a:ext uri="{FF2B5EF4-FFF2-40B4-BE49-F238E27FC236}">
              <a16:creationId xmlns:a16="http://schemas.microsoft.com/office/drawing/2014/main" id="{B9104AF0-ACD0-4479-9EFD-D7E0D29AA32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66" name="Text Box 198">
          <a:extLst>
            <a:ext uri="{FF2B5EF4-FFF2-40B4-BE49-F238E27FC236}">
              <a16:creationId xmlns:a16="http://schemas.microsoft.com/office/drawing/2014/main" id="{779CF17E-A45A-44F9-B454-93DA96A8EA8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67" name="Text Box 199">
          <a:extLst>
            <a:ext uri="{FF2B5EF4-FFF2-40B4-BE49-F238E27FC236}">
              <a16:creationId xmlns:a16="http://schemas.microsoft.com/office/drawing/2014/main" id="{DF5D9E92-D19D-4C10-9144-51475634987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68" name="Text Box 200">
          <a:extLst>
            <a:ext uri="{FF2B5EF4-FFF2-40B4-BE49-F238E27FC236}">
              <a16:creationId xmlns:a16="http://schemas.microsoft.com/office/drawing/2014/main" id="{97E4930F-4E2E-461E-9FD0-440FC6A7A4D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69" name="Text Box 201">
          <a:extLst>
            <a:ext uri="{FF2B5EF4-FFF2-40B4-BE49-F238E27FC236}">
              <a16:creationId xmlns:a16="http://schemas.microsoft.com/office/drawing/2014/main" id="{7661AF27-ACBC-473B-9035-BC81A6EDF0C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70" name="Text Box 202">
          <a:extLst>
            <a:ext uri="{FF2B5EF4-FFF2-40B4-BE49-F238E27FC236}">
              <a16:creationId xmlns:a16="http://schemas.microsoft.com/office/drawing/2014/main" id="{9255F55C-3B83-4CA6-929E-2FF279B91C4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71" name="Text Box 207">
          <a:extLst>
            <a:ext uri="{FF2B5EF4-FFF2-40B4-BE49-F238E27FC236}">
              <a16:creationId xmlns:a16="http://schemas.microsoft.com/office/drawing/2014/main" id="{AA725C65-87D8-4870-AF93-67FC6EF1127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72" name="Text Box 208">
          <a:extLst>
            <a:ext uri="{FF2B5EF4-FFF2-40B4-BE49-F238E27FC236}">
              <a16:creationId xmlns:a16="http://schemas.microsoft.com/office/drawing/2014/main" id="{DB68000C-C1E2-45C7-9F15-47FBA7A52D5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73" name="Text Box 209">
          <a:extLst>
            <a:ext uri="{FF2B5EF4-FFF2-40B4-BE49-F238E27FC236}">
              <a16:creationId xmlns:a16="http://schemas.microsoft.com/office/drawing/2014/main" id="{D68805F9-2851-4013-B764-667EB6F80F3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74" name="Text Box 210">
          <a:extLst>
            <a:ext uri="{FF2B5EF4-FFF2-40B4-BE49-F238E27FC236}">
              <a16:creationId xmlns:a16="http://schemas.microsoft.com/office/drawing/2014/main" id="{3C45BE71-75B7-4266-955D-DF014AED37B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75" name="Text Box 211">
          <a:extLst>
            <a:ext uri="{FF2B5EF4-FFF2-40B4-BE49-F238E27FC236}">
              <a16:creationId xmlns:a16="http://schemas.microsoft.com/office/drawing/2014/main" id="{7B868C7D-7EDF-4220-B45C-4C4F970A1DB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76" name="Text Box 251">
          <a:extLst>
            <a:ext uri="{FF2B5EF4-FFF2-40B4-BE49-F238E27FC236}">
              <a16:creationId xmlns:a16="http://schemas.microsoft.com/office/drawing/2014/main" id="{1A344F56-9BA4-49B2-93A0-B49B8B184C0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77" name="Text Box 252">
          <a:extLst>
            <a:ext uri="{FF2B5EF4-FFF2-40B4-BE49-F238E27FC236}">
              <a16:creationId xmlns:a16="http://schemas.microsoft.com/office/drawing/2014/main" id="{990AD13E-73FF-4AD6-9215-B648B0F1430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78" name="Text Box 340">
          <a:extLst>
            <a:ext uri="{FF2B5EF4-FFF2-40B4-BE49-F238E27FC236}">
              <a16:creationId xmlns:a16="http://schemas.microsoft.com/office/drawing/2014/main" id="{7B8C6329-539E-46D9-A913-8202E728CA0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79" name="Text Box 341">
          <a:extLst>
            <a:ext uri="{FF2B5EF4-FFF2-40B4-BE49-F238E27FC236}">
              <a16:creationId xmlns:a16="http://schemas.microsoft.com/office/drawing/2014/main" id="{DCEE347B-4C64-47AD-9D44-54CE498D463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80" name="Text Box 342">
          <a:extLst>
            <a:ext uri="{FF2B5EF4-FFF2-40B4-BE49-F238E27FC236}">
              <a16:creationId xmlns:a16="http://schemas.microsoft.com/office/drawing/2014/main" id="{9C1F7362-B79B-4AFD-8C55-21493F185D3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81" name="Text Box 343">
          <a:extLst>
            <a:ext uri="{FF2B5EF4-FFF2-40B4-BE49-F238E27FC236}">
              <a16:creationId xmlns:a16="http://schemas.microsoft.com/office/drawing/2014/main" id="{C46512A3-B366-4150-8EE5-7EE4DFD1BC1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82" name="Text Box 354">
          <a:extLst>
            <a:ext uri="{FF2B5EF4-FFF2-40B4-BE49-F238E27FC236}">
              <a16:creationId xmlns:a16="http://schemas.microsoft.com/office/drawing/2014/main" id="{1FAD5FE9-DC1B-41A9-A1CA-712A024C489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83" name="Text Box 355">
          <a:extLst>
            <a:ext uri="{FF2B5EF4-FFF2-40B4-BE49-F238E27FC236}">
              <a16:creationId xmlns:a16="http://schemas.microsoft.com/office/drawing/2014/main" id="{0850495A-156A-4839-A345-C158EE20332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104775</xdr:colOff>
      <xdr:row>26</xdr:row>
      <xdr:rowOff>190500</xdr:rowOff>
    </xdr:to>
    <xdr:sp macro="" textlink="">
      <xdr:nvSpPr>
        <xdr:cNvPr id="1184" name="Text Box 356">
          <a:extLst>
            <a:ext uri="{FF2B5EF4-FFF2-40B4-BE49-F238E27FC236}">
              <a16:creationId xmlns:a16="http://schemas.microsoft.com/office/drawing/2014/main" id="{94F72C7E-1A85-4A75-A3A5-3E15C314CE5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185" name="Text Box 75">
          <a:extLst>
            <a:ext uri="{FF2B5EF4-FFF2-40B4-BE49-F238E27FC236}">
              <a16:creationId xmlns:a16="http://schemas.microsoft.com/office/drawing/2014/main" id="{C3608F01-9129-48FE-BFBF-B88D8F79D0F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186" name="Text Box 76">
          <a:extLst>
            <a:ext uri="{FF2B5EF4-FFF2-40B4-BE49-F238E27FC236}">
              <a16:creationId xmlns:a16="http://schemas.microsoft.com/office/drawing/2014/main" id="{7644DB45-8176-4D70-B63A-96D07E9B814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187" name="Text Box 77">
          <a:extLst>
            <a:ext uri="{FF2B5EF4-FFF2-40B4-BE49-F238E27FC236}">
              <a16:creationId xmlns:a16="http://schemas.microsoft.com/office/drawing/2014/main" id="{1DAD9E00-B9C3-49D6-898F-2978898BC33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188" name="Text Box 96">
          <a:extLst>
            <a:ext uri="{FF2B5EF4-FFF2-40B4-BE49-F238E27FC236}">
              <a16:creationId xmlns:a16="http://schemas.microsoft.com/office/drawing/2014/main" id="{450D9BA2-0FCF-4A34-8A28-9C926DB5D06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189" name="Text Box 97">
          <a:extLst>
            <a:ext uri="{FF2B5EF4-FFF2-40B4-BE49-F238E27FC236}">
              <a16:creationId xmlns:a16="http://schemas.microsoft.com/office/drawing/2014/main" id="{B9ADA5F8-0635-4F24-A6E6-F0C44195E4D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190" name="Text Box 98">
          <a:extLst>
            <a:ext uri="{FF2B5EF4-FFF2-40B4-BE49-F238E27FC236}">
              <a16:creationId xmlns:a16="http://schemas.microsoft.com/office/drawing/2014/main" id="{3017C6CB-CAAA-4A91-B70F-C01435D0A73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191" name="Text Box 99">
          <a:extLst>
            <a:ext uri="{FF2B5EF4-FFF2-40B4-BE49-F238E27FC236}">
              <a16:creationId xmlns:a16="http://schemas.microsoft.com/office/drawing/2014/main" id="{FA2E733A-6932-4047-A973-78EB3E2F9F7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192" name="Text Box 102">
          <a:extLst>
            <a:ext uri="{FF2B5EF4-FFF2-40B4-BE49-F238E27FC236}">
              <a16:creationId xmlns:a16="http://schemas.microsoft.com/office/drawing/2014/main" id="{E56D2474-D8A2-4D75-84C9-130AB4F03CA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193" name="Text Box 103">
          <a:extLst>
            <a:ext uri="{FF2B5EF4-FFF2-40B4-BE49-F238E27FC236}">
              <a16:creationId xmlns:a16="http://schemas.microsoft.com/office/drawing/2014/main" id="{32871642-2A1B-4069-8620-CEAA6686692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194" name="Text Box 104">
          <a:extLst>
            <a:ext uri="{FF2B5EF4-FFF2-40B4-BE49-F238E27FC236}">
              <a16:creationId xmlns:a16="http://schemas.microsoft.com/office/drawing/2014/main" id="{C17DBB8F-5931-45E8-A7A9-DAF104EF62C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195" name="Text Box 105">
          <a:extLst>
            <a:ext uri="{FF2B5EF4-FFF2-40B4-BE49-F238E27FC236}">
              <a16:creationId xmlns:a16="http://schemas.microsoft.com/office/drawing/2014/main" id="{59037C98-698D-47ED-BBF2-C76F98443F2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196" name="Text Box 110">
          <a:extLst>
            <a:ext uri="{FF2B5EF4-FFF2-40B4-BE49-F238E27FC236}">
              <a16:creationId xmlns:a16="http://schemas.microsoft.com/office/drawing/2014/main" id="{08658A44-34A9-456F-9E24-429A5A96F61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197" name="Text Box 111">
          <a:extLst>
            <a:ext uri="{FF2B5EF4-FFF2-40B4-BE49-F238E27FC236}">
              <a16:creationId xmlns:a16="http://schemas.microsoft.com/office/drawing/2014/main" id="{600DD9C3-D3CA-4E1A-BD48-73C3521C9D0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198" name="Text Box 146">
          <a:extLst>
            <a:ext uri="{FF2B5EF4-FFF2-40B4-BE49-F238E27FC236}">
              <a16:creationId xmlns:a16="http://schemas.microsoft.com/office/drawing/2014/main" id="{D16F7368-551E-4550-A72E-10DEB161D8A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199" name="Text Box 147">
          <a:extLst>
            <a:ext uri="{FF2B5EF4-FFF2-40B4-BE49-F238E27FC236}">
              <a16:creationId xmlns:a16="http://schemas.microsoft.com/office/drawing/2014/main" id="{BA383E55-4369-4D0A-93A6-B91AEFCA4A8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00" name="Text Box 148">
          <a:extLst>
            <a:ext uri="{FF2B5EF4-FFF2-40B4-BE49-F238E27FC236}">
              <a16:creationId xmlns:a16="http://schemas.microsoft.com/office/drawing/2014/main" id="{3E76C0D6-3538-4AC4-B2EA-0DC6E6798B0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01" name="Text Box 231">
          <a:extLst>
            <a:ext uri="{FF2B5EF4-FFF2-40B4-BE49-F238E27FC236}">
              <a16:creationId xmlns:a16="http://schemas.microsoft.com/office/drawing/2014/main" id="{DBF48AB1-3DEE-4CC5-B271-4137A4F9124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02" name="Text Box 232">
          <a:extLst>
            <a:ext uri="{FF2B5EF4-FFF2-40B4-BE49-F238E27FC236}">
              <a16:creationId xmlns:a16="http://schemas.microsoft.com/office/drawing/2014/main" id="{3FF08C60-53EC-4C45-B49D-721F59B53BF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03" name="Text Box 233">
          <a:extLst>
            <a:ext uri="{FF2B5EF4-FFF2-40B4-BE49-F238E27FC236}">
              <a16:creationId xmlns:a16="http://schemas.microsoft.com/office/drawing/2014/main" id="{5654A311-846C-4842-B31A-ED9C992C4CF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04" name="Text Box 234">
          <a:extLst>
            <a:ext uri="{FF2B5EF4-FFF2-40B4-BE49-F238E27FC236}">
              <a16:creationId xmlns:a16="http://schemas.microsoft.com/office/drawing/2014/main" id="{A0F5A436-9632-4903-9ACB-913CA7A6A1B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05" name="Text Box 286">
          <a:extLst>
            <a:ext uri="{FF2B5EF4-FFF2-40B4-BE49-F238E27FC236}">
              <a16:creationId xmlns:a16="http://schemas.microsoft.com/office/drawing/2014/main" id="{4DBEE24C-E4C5-4144-8EF3-E3D4946B351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06" name="Text Box 287">
          <a:extLst>
            <a:ext uri="{FF2B5EF4-FFF2-40B4-BE49-F238E27FC236}">
              <a16:creationId xmlns:a16="http://schemas.microsoft.com/office/drawing/2014/main" id="{B5DCEC94-7286-41CE-868A-DFB42CBC2DD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07" name="Text Box 288">
          <a:extLst>
            <a:ext uri="{FF2B5EF4-FFF2-40B4-BE49-F238E27FC236}">
              <a16:creationId xmlns:a16="http://schemas.microsoft.com/office/drawing/2014/main" id="{1F02A456-6919-4983-9EBC-9EA2D212E06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08" name="Text Box 289">
          <a:extLst>
            <a:ext uri="{FF2B5EF4-FFF2-40B4-BE49-F238E27FC236}">
              <a16:creationId xmlns:a16="http://schemas.microsoft.com/office/drawing/2014/main" id="{9F6131D2-04D5-4D60-A890-F1B74AEF4A6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09" name="Text Box 292">
          <a:extLst>
            <a:ext uri="{FF2B5EF4-FFF2-40B4-BE49-F238E27FC236}">
              <a16:creationId xmlns:a16="http://schemas.microsoft.com/office/drawing/2014/main" id="{2CB6CB99-4CB2-44E8-B384-32BCDC833FC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10" name="Text Box 293">
          <a:extLst>
            <a:ext uri="{FF2B5EF4-FFF2-40B4-BE49-F238E27FC236}">
              <a16:creationId xmlns:a16="http://schemas.microsoft.com/office/drawing/2014/main" id="{D6C400E0-327B-40E5-8478-F25DBE84C4E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11" name="Text Box 296">
          <a:extLst>
            <a:ext uri="{FF2B5EF4-FFF2-40B4-BE49-F238E27FC236}">
              <a16:creationId xmlns:a16="http://schemas.microsoft.com/office/drawing/2014/main" id="{3009124B-186D-4B27-AE43-A1E468B47A6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12" name="Text Box 297">
          <a:extLst>
            <a:ext uri="{FF2B5EF4-FFF2-40B4-BE49-F238E27FC236}">
              <a16:creationId xmlns:a16="http://schemas.microsoft.com/office/drawing/2014/main" id="{AF03AFDE-424D-4769-8DCC-B994EAEDA5E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13" name="Text Box 298">
          <a:extLst>
            <a:ext uri="{FF2B5EF4-FFF2-40B4-BE49-F238E27FC236}">
              <a16:creationId xmlns:a16="http://schemas.microsoft.com/office/drawing/2014/main" id="{0C98FC58-9281-4F08-AC75-49539D6DDA2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14" name="Text Box 299">
          <a:extLst>
            <a:ext uri="{FF2B5EF4-FFF2-40B4-BE49-F238E27FC236}">
              <a16:creationId xmlns:a16="http://schemas.microsoft.com/office/drawing/2014/main" id="{72E023AC-951D-462D-9759-59E09822B31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15" name="Text Box 300">
          <a:extLst>
            <a:ext uri="{FF2B5EF4-FFF2-40B4-BE49-F238E27FC236}">
              <a16:creationId xmlns:a16="http://schemas.microsoft.com/office/drawing/2014/main" id="{248DB826-BD61-4A87-B79B-7E70CBA93DA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16" name="Text Box 301">
          <a:extLst>
            <a:ext uri="{FF2B5EF4-FFF2-40B4-BE49-F238E27FC236}">
              <a16:creationId xmlns:a16="http://schemas.microsoft.com/office/drawing/2014/main" id="{791D4142-98FF-462F-8EA1-515E13B6617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17" name="Text Box 302">
          <a:extLst>
            <a:ext uri="{FF2B5EF4-FFF2-40B4-BE49-F238E27FC236}">
              <a16:creationId xmlns:a16="http://schemas.microsoft.com/office/drawing/2014/main" id="{0667EF4B-BBA5-4071-B101-175A9496DD3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18" name="Text Box 303">
          <a:extLst>
            <a:ext uri="{FF2B5EF4-FFF2-40B4-BE49-F238E27FC236}">
              <a16:creationId xmlns:a16="http://schemas.microsoft.com/office/drawing/2014/main" id="{7672AA1A-71DD-4275-9DFE-CCEAD27CB2F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19" name="Text Box 72">
          <a:extLst>
            <a:ext uri="{FF2B5EF4-FFF2-40B4-BE49-F238E27FC236}">
              <a16:creationId xmlns:a16="http://schemas.microsoft.com/office/drawing/2014/main" id="{C45AC9BC-A5DB-4FDF-8E31-28323238E73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20" name="Text Box 73">
          <a:extLst>
            <a:ext uri="{FF2B5EF4-FFF2-40B4-BE49-F238E27FC236}">
              <a16:creationId xmlns:a16="http://schemas.microsoft.com/office/drawing/2014/main" id="{2B031B58-E369-4226-8384-ADA7F778C37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21" name="Text Box 74">
          <a:extLst>
            <a:ext uri="{FF2B5EF4-FFF2-40B4-BE49-F238E27FC236}">
              <a16:creationId xmlns:a16="http://schemas.microsoft.com/office/drawing/2014/main" id="{36DB4A14-35E1-43A3-A95F-D4E226F05F2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22" name="Text Box 92">
          <a:extLst>
            <a:ext uri="{FF2B5EF4-FFF2-40B4-BE49-F238E27FC236}">
              <a16:creationId xmlns:a16="http://schemas.microsoft.com/office/drawing/2014/main" id="{0F1591E9-A1EB-4FED-8F0C-01B6B82D45C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23" name="Text Box 93">
          <a:extLst>
            <a:ext uri="{FF2B5EF4-FFF2-40B4-BE49-F238E27FC236}">
              <a16:creationId xmlns:a16="http://schemas.microsoft.com/office/drawing/2014/main" id="{42BD762E-27AE-4F1B-B4D1-90BC857D954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24" name="Text Box 94">
          <a:extLst>
            <a:ext uri="{FF2B5EF4-FFF2-40B4-BE49-F238E27FC236}">
              <a16:creationId xmlns:a16="http://schemas.microsoft.com/office/drawing/2014/main" id="{FA260DF7-95B4-4E5F-B6D8-3A00A794705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25" name="Text Box 95">
          <a:extLst>
            <a:ext uri="{FF2B5EF4-FFF2-40B4-BE49-F238E27FC236}">
              <a16:creationId xmlns:a16="http://schemas.microsoft.com/office/drawing/2014/main" id="{D6A4CB66-CE11-4A41-ABAA-D6B72D30F76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26" name="Text Box 100">
          <a:extLst>
            <a:ext uri="{FF2B5EF4-FFF2-40B4-BE49-F238E27FC236}">
              <a16:creationId xmlns:a16="http://schemas.microsoft.com/office/drawing/2014/main" id="{5296114C-6279-484C-A31F-F9F97E1CF12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27" name="Text Box 101">
          <a:extLst>
            <a:ext uri="{FF2B5EF4-FFF2-40B4-BE49-F238E27FC236}">
              <a16:creationId xmlns:a16="http://schemas.microsoft.com/office/drawing/2014/main" id="{93A43ECA-89F6-4EF5-B800-7C1B641C1F8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28" name="Text Box 227">
          <a:extLst>
            <a:ext uri="{FF2B5EF4-FFF2-40B4-BE49-F238E27FC236}">
              <a16:creationId xmlns:a16="http://schemas.microsoft.com/office/drawing/2014/main" id="{D03C9556-2A02-4521-8317-DBC60C8B5DE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29" name="Text Box 228">
          <a:extLst>
            <a:ext uri="{FF2B5EF4-FFF2-40B4-BE49-F238E27FC236}">
              <a16:creationId xmlns:a16="http://schemas.microsoft.com/office/drawing/2014/main" id="{082C5C6F-387B-4246-86CB-A3BF487BEEB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30" name="Text Box 229">
          <a:extLst>
            <a:ext uri="{FF2B5EF4-FFF2-40B4-BE49-F238E27FC236}">
              <a16:creationId xmlns:a16="http://schemas.microsoft.com/office/drawing/2014/main" id="{2D8FA634-B5C4-42B9-9EA8-B723AEB2E7B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31" name="Text Box 230">
          <a:extLst>
            <a:ext uri="{FF2B5EF4-FFF2-40B4-BE49-F238E27FC236}">
              <a16:creationId xmlns:a16="http://schemas.microsoft.com/office/drawing/2014/main" id="{9ED86557-39F1-40B7-8E44-604AFCD3F2C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32" name="Text Box 231">
          <a:extLst>
            <a:ext uri="{FF2B5EF4-FFF2-40B4-BE49-F238E27FC236}">
              <a16:creationId xmlns:a16="http://schemas.microsoft.com/office/drawing/2014/main" id="{D1F148F7-A6CF-4C4E-83C6-CF559DF59A7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33" name="Text Box 232">
          <a:extLst>
            <a:ext uri="{FF2B5EF4-FFF2-40B4-BE49-F238E27FC236}">
              <a16:creationId xmlns:a16="http://schemas.microsoft.com/office/drawing/2014/main" id="{B4EBCFF4-F64A-4FD1-899C-31A95F88F78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215900</xdr:colOff>
      <xdr:row>26</xdr:row>
      <xdr:rowOff>0</xdr:rowOff>
    </xdr:from>
    <xdr:ext cx="92075" cy="50800"/>
    <xdr:sp macro="" textlink="">
      <xdr:nvSpPr>
        <xdr:cNvPr id="1234" name="Text Box 263">
          <a:extLst>
            <a:ext uri="{FF2B5EF4-FFF2-40B4-BE49-F238E27FC236}">
              <a16:creationId xmlns:a16="http://schemas.microsoft.com/office/drawing/2014/main" id="{90F107E0-4B61-4856-A937-0A1E7F5AE833}"/>
            </a:ext>
          </a:extLst>
        </xdr:cNvPr>
        <xdr:cNvSpPr txBox="1">
          <a:spLocks noChangeArrowheads="1"/>
        </xdr:cNvSpPr>
      </xdr:nvSpPr>
      <xdr:spPr bwMode="auto">
        <a:xfrm>
          <a:off x="7191375" y="9791700"/>
          <a:ext cx="9207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35" name="Text Box 284">
          <a:extLst>
            <a:ext uri="{FF2B5EF4-FFF2-40B4-BE49-F238E27FC236}">
              <a16:creationId xmlns:a16="http://schemas.microsoft.com/office/drawing/2014/main" id="{CA61DCFF-88CA-4E6D-A001-43639037387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36" name="Text Box 285">
          <a:extLst>
            <a:ext uri="{FF2B5EF4-FFF2-40B4-BE49-F238E27FC236}">
              <a16:creationId xmlns:a16="http://schemas.microsoft.com/office/drawing/2014/main" id="{BA544E3C-90FB-4668-BDDC-7A8CADB152C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37" name="Text Box 290">
          <a:extLst>
            <a:ext uri="{FF2B5EF4-FFF2-40B4-BE49-F238E27FC236}">
              <a16:creationId xmlns:a16="http://schemas.microsoft.com/office/drawing/2014/main" id="{020BF7EB-D7F4-495C-969F-067FDFEFED5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38" name="Text Box 291">
          <a:extLst>
            <a:ext uri="{FF2B5EF4-FFF2-40B4-BE49-F238E27FC236}">
              <a16:creationId xmlns:a16="http://schemas.microsoft.com/office/drawing/2014/main" id="{0CE19662-EA52-4DB3-892B-ADF2DC9DE03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39" name="Text Box 292">
          <a:extLst>
            <a:ext uri="{FF2B5EF4-FFF2-40B4-BE49-F238E27FC236}">
              <a16:creationId xmlns:a16="http://schemas.microsoft.com/office/drawing/2014/main" id="{105CAF42-86E5-4BAD-9779-AF59A6A8C57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40" name="Text Box 293">
          <a:extLst>
            <a:ext uri="{FF2B5EF4-FFF2-40B4-BE49-F238E27FC236}">
              <a16:creationId xmlns:a16="http://schemas.microsoft.com/office/drawing/2014/main" id="{A0557788-C025-4E8B-9D3D-4968A8636E6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41" name="Text Box 294">
          <a:extLst>
            <a:ext uri="{FF2B5EF4-FFF2-40B4-BE49-F238E27FC236}">
              <a16:creationId xmlns:a16="http://schemas.microsoft.com/office/drawing/2014/main" id="{FA55D076-6034-4B92-8C3B-3D03A22E889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42" name="Text Box 295">
          <a:extLst>
            <a:ext uri="{FF2B5EF4-FFF2-40B4-BE49-F238E27FC236}">
              <a16:creationId xmlns:a16="http://schemas.microsoft.com/office/drawing/2014/main" id="{BAADA624-BE01-4232-BD99-3E7874D89B9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43" name="Text Box 296">
          <a:extLst>
            <a:ext uri="{FF2B5EF4-FFF2-40B4-BE49-F238E27FC236}">
              <a16:creationId xmlns:a16="http://schemas.microsoft.com/office/drawing/2014/main" id="{157996D3-BF20-47E9-B3F1-A55A7B43896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44" name="Text Box 297">
          <a:extLst>
            <a:ext uri="{FF2B5EF4-FFF2-40B4-BE49-F238E27FC236}">
              <a16:creationId xmlns:a16="http://schemas.microsoft.com/office/drawing/2014/main" id="{BE945787-5584-4C06-AAE7-3ADE3A1CC34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45" name="Text Box 298">
          <a:extLst>
            <a:ext uri="{FF2B5EF4-FFF2-40B4-BE49-F238E27FC236}">
              <a16:creationId xmlns:a16="http://schemas.microsoft.com/office/drawing/2014/main" id="{7E9AB8B7-2457-4B5E-A870-EA637F71382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46" name="Text Box 299">
          <a:extLst>
            <a:ext uri="{FF2B5EF4-FFF2-40B4-BE49-F238E27FC236}">
              <a16:creationId xmlns:a16="http://schemas.microsoft.com/office/drawing/2014/main" id="{F9108C47-E3AA-43D5-AB82-EB498D1F551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47" name="Text Box 75">
          <a:extLst>
            <a:ext uri="{FF2B5EF4-FFF2-40B4-BE49-F238E27FC236}">
              <a16:creationId xmlns:a16="http://schemas.microsoft.com/office/drawing/2014/main" id="{D0C1CD5E-6EBB-46ED-B16F-AF64B5074B2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48" name="Text Box 76">
          <a:extLst>
            <a:ext uri="{FF2B5EF4-FFF2-40B4-BE49-F238E27FC236}">
              <a16:creationId xmlns:a16="http://schemas.microsoft.com/office/drawing/2014/main" id="{CF51A526-23CC-48C3-8684-DEA0A830F03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49" name="Text Box 77">
          <a:extLst>
            <a:ext uri="{FF2B5EF4-FFF2-40B4-BE49-F238E27FC236}">
              <a16:creationId xmlns:a16="http://schemas.microsoft.com/office/drawing/2014/main" id="{076CBA76-C4B9-48A5-BE98-37488A58B98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50" name="Text Box 96">
          <a:extLst>
            <a:ext uri="{FF2B5EF4-FFF2-40B4-BE49-F238E27FC236}">
              <a16:creationId xmlns:a16="http://schemas.microsoft.com/office/drawing/2014/main" id="{2D7D99DE-7265-458D-B5F8-BBC25E2E500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51" name="Text Box 97">
          <a:extLst>
            <a:ext uri="{FF2B5EF4-FFF2-40B4-BE49-F238E27FC236}">
              <a16:creationId xmlns:a16="http://schemas.microsoft.com/office/drawing/2014/main" id="{D392A421-98FD-4201-ACEF-0D67AE1EB69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52" name="Text Box 98">
          <a:extLst>
            <a:ext uri="{FF2B5EF4-FFF2-40B4-BE49-F238E27FC236}">
              <a16:creationId xmlns:a16="http://schemas.microsoft.com/office/drawing/2014/main" id="{EBFAA9DB-E8D4-4A85-9516-3642A9E8B8F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53" name="Text Box 99">
          <a:extLst>
            <a:ext uri="{FF2B5EF4-FFF2-40B4-BE49-F238E27FC236}">
              <a16:creationId xmlns:a16="http://schemas.microsoft.com/office/drawing/2014/main" id="{8145E8E3-9ABE-480A-9CDE-D99FC8AAE11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54" name="Text Box 102">
          <a:extLst>
            <a:ext uri="{FF2B5EF4-FFF2-40B4-BE49-F238E27FC236}">
              <a16:creationId xmlns:a16="http://schemas.microsoft.com/office/drawing/2014/main" id="{7A90E019-4B27-4CBB-8705-E2AD5668F09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55" name="Text Box 103">
          <a:extLst>
            <a:ext uri="{FF2B5EF4-FFF2-40B4-BE49-F238E27FC236}">
              <a16:creationId xmlns:a16="http://schemas.microsoft.com/office/drawing/2014/main" id="{62525480-F8A8-4BCA-9468-B9E6EDD0028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56" name="Text Box 104">
          <a:extLst>
            <a:ext uri="{FF2B5EF4-FFF2-40B4-BE49-F238E27FC236}">
              <a16:creationId xmlns:a16="http://schemas.microsoft.com/office/drawing/2014/main" id="{91518455-C4AE-45C3-913A-038EF2F9503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57" name="Text Box 105">
          <a:extLst>
            <a:ext uri="{FF2B5EF4-FFF2-40B4-BE49-F238E27FC236}">
              <a16:creationId xmlns:a16="http://schemas.microsoft.com/office/drawing/2014/main" id="{1079EA43-84A5-4378-9606-B501504A7FC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58" name="Text Box 110">
          <a:extLst>
            <a:ext uri="{FF2B5EF4-FFF2-40B4-BE49-F238E27FC236}">
              <a16:creationId xmlns:a16="http://schemas.microsoft.com/office/drawing/2014/main" id="{DC7A4C0A-030E-4B15-B24A-6FEC94843C6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59" name="Text Box 111">
          <a:extLst>
            <a:ext uri="{FF2B5EF4-FFF2-40B4-BE49-F238E27FC236}">
              <a16:creationId xmlns:a16="http://schemas.microsoft.com/office/drawing/2014/main" id="{769FB139-CBF9-4EAC-82B2-A671BA41702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60" name="Text Box 146">
          <a:extLst>
            <a:ext uri="{FF2B5EF4-FFF2-40B4-BE49-F238E27FC236}">
              <a16:creationId xmlns:a16="http://schemas.microsoft.com/office/drawing/2014/main" id="{F6D056FF-4602-4B0B-B35F-9D3758BE76B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61" name="Text Box 147">
          <a:extLst>
            <a:ext uri="{FF2B5EF4-FFF2-40B4-BE49-F238E27FC236}">
              <a16:creationId xmlns:a16="http://schemas.microsoft.com/office/drawing/2014/main" id="{59776322-AF29-49F9-85DB-FDD960BD126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62" name="Text Box 148">
          <a:extLst>
            <a:ext uri="{FF2B5EF4-FFF2-40B4-BE49-F238E27FC236}">
              <a16:creationId xmlns:a16="http://schemas.microsoft.com/office/drawing/2014/main" id="{02555F0B-4168-4682-9600-4F78E61FB6C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63" name="Text Box 233">
          <a:extLst>
            <a:ext uri="{FF2B5EF4-FFF2-40B4-BE49-F238E27FC236}">
              <a16:creationId xmlns:a16="http://schemas.microsoft.com/office/drawing/2014/main" id="{5CD90E44-FB7B-4530-A0BF-B3A1CED2F0B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64" name="Text Box 234">
          <a:extLst>
            <a:ext uri="{FF2B5EF4-FFF2-40B4-BE49-F238E27FC236}">
              <a16:creationId xmlns:a16="http://schemas.microsoft.com/office/drawing/2014/main" id="{DDFCD7B3-64CB-4E92-A6AA-76A135E32F0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65" name="Text Box 286">
          <a:extLst>
            <a:ext uri="{FF2B5EF4-FFF2-40B4-BE49-F238E27FC236}">
              <a16:creationId xmlns:a16="http://schemas.microsoft.com/office/drawing/2014/main" id="{278388AB-19AB-4086-9E27-7103097AB1E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66" name="Text Box 287">
          <a:extLst>
            <a:ext uri="{FF2B5EF4-FFF2-40B4-BE49-F238E27FC236}">
              <a16:creationId xmlns:a16="http://schemas.microsoft.com/office/drawing/2014/main" id="{9EBCF1DD-FC5E-4E6F-8C64-6A5269D76E2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67" name="Text Box 288">
          <a:extLst>
            <a:ext uri="{FF2B5EF4-FFF2-40B4-BE49-F238E27FC236}">
              <a16:creationId xmlns:a16="http://schemas.microsoft.com/office/drawing/2014/main" id="{506772DB-A47B-498D-AAAF-50B485853EB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68" name="Text Box 289">
          <a:extLst>
            <a:ext uri="{FF2B5EF4-FFF2-40B4-BE49-F238E27FC236}">
              <a16:creationId xmlns:a16="http://schemas.microsoft.com/office/drawing/2014/main" id="{0ACF659F-3E39-47AE-8591-B2000DD0625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69" name="Text Box 300">
          <a:extLst>
            <a:ext uri="{FF2B5EF4-FFF2-40B4-BE49-F238E27FC236}">
              <a16:creationId xmlns:a16="http://schemas.microsoft.com/office/drawing/2014/main" id="{37F73DF9-9E5E-487C-98B7-7897AEEA051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70" name="Text Box 301">
          <a:extLst>
            <a:ext uri="{FF2B5EF4-FFF2-40B4-BE49-F238E27FC236}">
              <a16:creationId xmlns:a16="http://schemas.microsoft.com/office/drawing/2014/main" id="{DB81E900-9EFD-4A72-AABC-2CFC3282824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71" name="Text Box 302">
          <a:extLst>
            <a:ext uri="{FF2B5EF4-FFF2-40B4-BE49-F238E27FC236}">
              <a16:creationId xmlns:a16="http://schemas.microsoft.com/office/drawing/2014/main" id="{2212142B-FFFA-4935-BC47-958A1AF0363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272" name="Text Box 303">
          <a:extLst>
            <a:ext uri="{FF2B5EF4-FFF2-40B4-BE49-F238E27FC236}">
              <a16:creationId xmlns:a16="http://schemas.microsoft.com/office/drawing/2014/main" id="{4349B61A-A649-49CC-ADD3-D59EAC85DFF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73" name="Text Box 72">
          <a:extLst>
            <a:ext uri="{FF2B5EF4-FFF2-40B4-BE49-F238E27FC236}">
              <a16:creationId xmlns:a16="http://schemas.microsoft.com/office/drawing/2014/main" id="{A625E5F5-DB64-4B94-857F-13A45D1040C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74" name="Text Box 73">
          <a:extLst>
            <a:ext uri="{FF2B5EF4-FFF2-40B4-BE49-F238E27FC236}">
              <a16:creationId xmlns:a16="http://schemas.microsoft.com/office/drawing/2014/main" id="{6DD951D2-D3EC-4AF0-8F83-12147010E27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75" name="Text Box 74">
          <a:extLst>
            <a:ext uri="{FF2B5EF4-FFF2-40B4-BE49-F238E27FC236}">
              <a16:creationId xmlns:a16="http://schemas.microsoft.com/office/drawing/2014/main" id="{E9E98BE3-52B1-4230-AE16-F200D768D36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76" name="Text Box 92">
          <a:extLst>
            <a:ext uri="{FF2B5EF4-FFF2-40B4-BE49-F238E27FC236}">
              <a16:creationId xmlns:a16="http://schemas.microsoft.com/office/drawing/2014/main" id="{26F95010-6B43-4544-BEA8-7541232B695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77" name="Text Box 93">
          <a:extLst>
            <a:ext uri="{FF2B5EF4-FFF2-40B4-BE49-F238E27FC236}">
              <a16:creationId xmlns:a16="http://schemas.microsoft.com/office/drawing/2014/main" id="{07DFF311-EF56-4A3F-B676-B237016F49F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78" name="Text Box 94">
          <a:extLst>
            <a:ext uri="{FF2B5EF4-FFF2-40B4-BE49-F238E27FC236}">
              <a16:creationId xmlns:a16="http://schemas.microsoft.com/office/drawing/2014/main" id="{025FEDD9-DED1-481F-AF85-6C41E246563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79" name="Text Box 95">
          <a:extLst>
            <a:ext uri="{FF2B5EF4-FFF2-40B4-BE49-F238E27FC236}">
              <a16:creationId xmlns:a16="http://schemas.microsoft.com/office/drawing/2014/main" id="{E5E6FF62-6C25-4EBB-A6F0-AB89DF251D6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80" name="Text Box 100">
          <a:extLst>
            <a:ext uri="{FF2B5EF4-FFF2-40B4-BE49-F238E27FC236}">
              <a16:creationId xmlns:a16="http://schemas.microsoft.com/office/drawing/2014/main" id="{A5506889-4BC6-4A27-9902-82E652B5742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81" name="Text Box 101">
          <a:extLst>
            <a:ext uri="{FF2B5EF4-FFF2-40B4-BE49-F238E27FC236}">
              <a16:creationId xmlns:a16="http://schemas.microsoft.com/office/drawing/2014/main" id="{8F1D586D-CCF2-48D9-BA19-6FBE33E3A7B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82" name="Text Box 227">
          <a:extLst>
            <a:ext uri="{FF2B5EF4-FFF2-40B4-BE49-F238E27FC236}">
              <a16:creationId xmlns:a16="http://schemas.microsoft.com/office/drawing/2014/main" id="{75EE9747-24E4-4E3A-A051-C72896399FD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83" name="Text Box 228">
          <a:extLst>
            <a:ext uri="{FF2B5EF4-FFF2-40B4-BE49-F238E27FC236}">
              <a16:creationId xmlns:a16="http://schemas.microsoft.com/office/drawing/2014/main" id="{805F55F0-40E5-4280-A588-A8E33E1C2EF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84" name="Text Box 229">
          <a:extLst>
            <a:ext uri="{FF2B5EF4-FFF2-40B4-BE49-F238E27FC236}">
              <a16:creationId xmlns:a16="http://schemas.microsoft.com/office/drawing/2014/main" id="{9294E080-449B-4397-B0CE-0F8C2C68A35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85" name="Text Box 230">
          <a:extLst>
            <a:ext uri="{FF2B5EF4-FFF2-40B4-BE49-F238E27FC236}">
              <a16:creationId xmlns:a16="http://schemas.microsoft.com/office/drawing/2014/main" id="{56F13478-76D9-4DA8-8089-2008E0CD1BC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86" name="Text Box 231">
          <a:extLst>
            <a:ext uri="{FF2B5EF4-FFF2-40B4-BE49-F238E27FC236}">
              <a16:creationId xmlns:a16="http://schemas.microsoft.com/office/drawing/2014/main" id="{E1E1D647-184C-4C45-8E6E-4A438E543AB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87" name="Text Box 232">
          <a:extLst>
            <a:ext uri="{FF2B5EF4-FFF2-40B4-BE49-F238E27FC236}">
              <a16:creationId xmlns:a16="http://schemas.microsoft.com/office/drawing/2014/main" id="{E811E9B8-69F0-4577-86C2-C5620B1CA00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215900</xdr:colOff>
      <xdr:row>26</xdr:row>
      <xdr:rowOff>0</xdr:rowOff>
    </xdr:from>
    <xdr:ext cx="92075" cy="50800"/>
    <xdr:sp macro="" textlink="">
      <xdr:nvSpPr>
        <xdr:cNvPr id="1288" name="Text Box 263">
          <a:extLst>
            <a:ext uri="{FF2B5EF4-FFF2-40B4-BE49-F238E27FC236}">
              <a16:creationId xmlns:a16="http://schemas.microsoft.com/office/drawing/2014/main" id="{6E7965A7-95C4-446D-B903-C7A1D74E8443}"/>
            </a:ext>
          </a:extLst>
        </xdr:cNvPr>
        <xdr:cNvSpPr txBox="1">
          <a:spLocks noChangeArrowheads="1"/>
        </xdr:cNvSpPr>
      </xdr:nvSpPr>
      <xdr:spPr bwMode="auto">
        <a:xfrm>
          <a:off x="7191375" y="9791700"/>
          <a:ext cx="9207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89" name="Text Box 284">
          <a:extLst>
            <a:ext uri="{FF2B5EF4-FFF2-40B4-BE49-F238E27FC236}">
              <a16:creationId xmlns:a16="http://schemas.microsoft.com/office/drawing/2014/main" id="{81A5E818-1FAC-40C7-81F9-15348CB71E5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90" name="Text Box 285">
          <a:extLst>
            <a:ext uri="{FF2B5EF4-FFF2-40B4-BE49-F238E27FC236}">
              <a16:creationId xmlns:a16="http://schemas.microsoft.com/office/drawing/2014/main" id="{982E8960-0E45-433E-A2C1-74D31BE472D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91" name="Text Box 290">
          <a:extLst>
            <a:ext uri="{FF2B5EF4-FFF2-40B4-BE49-F238E27FC236}">
              <a16:creationId xmlns:a16="http://schemas.microsoft.com/office/drawing/2014/main" id="{8ABE0245-A127-4B86-93AA-A786209B87E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92" name="Text Box 291">
          <a:extLst>
            <a:ext uri="{FF2B5EF4-FFF2-40B4-BE49-F238E27FC236}">
              <a16:creationId xmlns:a16="http://schemas.microsoft.com/office/drawing/2014/main" id="{DA37464B-69FD-411A-A172-1B149631C1F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93" name="Text Box 292">
          <a:extLst>
            <a:ext uri="{FF2B5EF4-FFF2-40B4-BE49-F238E27FC236}">
              <a16:creationId xmlns:a16="http://schemas.microsoft.com/office/drawing/2014/main" id="{3BC78F66-0D10-4CD7-B40D-F78957EDF00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94" name="Text Box 293">
          <a:extLst>
            <a:ext uri="{FF2B5EF4-FFF2-40B4-BE49-F238E27FC236}">
              <a16:creationId xmlns:a16="http://schemas.microsoft.com/office/drawing/2014/main" id="{E1781F7D-2C41-4EF5-ACB2-C1F6E7C1D26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95" name="Text Box 294">
          <a:extLst>
            <a:ext uri="{FF2B5EF4-FFF2-40B4-BE49-F238E27FC236}">
              <a16:creationId xmlns:a16="http://schemas.microsoft.com/office/drawing/2014/main" id="{E1D8AF3A-025A-453A-A38B-15E1EB14BCA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96" name="Text Box 295">
          <a:extLst>
            <a:ext uri="{FF2B5EF4-FFF2-40B4-BE49-F238E27FC236}">
              <a16:creationId xmlns:a16="http://schemas.microsoft.com/office/drawing/2014/main" id="{6698699B-BD5B-4A95-8514-EBB190729C0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97" name="Text Box 296">
          <a:extLst>
            <a:ext uri="{FF2B5EF4-FFF2-40B4-BE49-F238E27FC236}">
              <a16:creationId xmlns:a16="http://schemas.microsoft.com/office/drawing/2014/main" id="{0C0B3ECB-417B-48E0-97A4-30CAECC7798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98" name="Text Box 297">
          <a:extLst>
            <a:ext uri="{FF2B5EF4-FFF2-40B4-BE49-F238E27FC236}">
              <a16:creationId xmlns:a16="http://schemas.microsoft.com/office/drawing/2014/main" id="{0EDA3933-EECE-4A0C-BF01-FE806DFD469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299" name="Text Box 298">
          <a:extLst>
            <a:ext uri="{FF2B5EF4-FFF2-40B4-BE49-F238E27FC236}">
              <a16:creationId xmlns:a16="http://schemas.microsoft.com/office/drawing/2014/main" id="{F1485D61-9369-43F5-8EBE-83C5FE62A70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300" name="Text Box 299">
          <a:extLst>
            <a:ext uri="{FF2B5EF4-FFF2-40B4-BE49-F238E27FC236}">
              <a16:creationId xmlns:a16="http://schemas.microsoft.com/office/drawing/2014/main" id="{E9C0EEB5-94E6-4324-8EA4-5BDA9BA5B68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01" name="Text Box 75">
          <a:extLst>
            <a:ext uri="{FF2B5EF4-FFF2-40B4-BE49-F238E27FC236}">
              <a16:creationId xmlns:a16="http://schemas.microsoft.com/office/drawing/2014/main" id="{78DEBE28-69AB-4875-938C-6467BBBBA81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02" name="Text Box 76">
          <a:extLst>
            <a:ext uri="{FF2B5EF4-FFF2-40B4-BE49-F238E27FC236}">
              <a16:creationId xmlns:a16="http://schemas.microsoft.com/office/drawing/2014/main" id="{22B64954-B8A8-46EF-A44B-3755416BFE1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03" name="Text Box 77">
          <a:extLst>
            <a:ext uri="{FF2B5EF4-FFF2-40B4-BE49-F238E27FC236}">
              <a16:creationId xmlns:a16="http://schemas.microsoft.com/office/drawing/2014/main" id="{9D707907-A935-45B5-BC46-9C26C2E9E6F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04" name="Text Box 96">
          <a:extLst>
            <a:ext uri="{FF2B5EF4-FFF2-40B4-BE49-F238E27FC236}">
              <a16:creationId xmlns:a16="http://schemas.microsoft.com/office/drawing/2014/main" id="{E3567EF8-2A08-4272-BB0D-890F041BE80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05" name="Text Box 97">
          <a:extLst>
            <a:ext uri="{FF2B5EF4-FFF2-40B4-BE49-F238E27FC236}">
              <a16:creationId xmlns:a16="http://schemas.microsoft.com/office/drawing/2014/main" id="{785949C0-0716-4CB3-82E3-C3DD8D38963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06" name="Text Box 98">
          <a:extLst>
            <a:ext uri="{FF2B5EF4-FFF2-40B4-BE49-F238E27FC236}">
              <a16:creationId xmlns:a16="http://schemas.microsoft.com/office/drawing/2014/main" id="{AA49D238-DFF2-4733-94E2-BE1E30B9475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07" name="Text Box 99">
          <a:extLst>
            <a:ext uri="{FF2B5EF4-FFF2-40B4-BE49-F238E27FC236}">
              <a16:creationId xmlns:a16="http://schemas.microsoft.com/office/drawing/2014/main" id="{D34DB409-9E78-4985-ADF4-F6C2AB471F7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08" name="Text Box 102">
          <a:extLst>
            <a:ext uri="{FF2B5EF4-FFF2-40B4-BE49-F238E27FC236}">
              <a16:creationId xmlns:a16="http://schemas.microsoft.com/office/drawing/2014/main" id="{6502B6CA-C753-46DE-B101-3CC3D85E73D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09" name="Text Box 103">
          <a:extLst>
            <a:ext uri="{FF2B5EF4-FFF2-40B4-BE49-F238E27FC236}">
              <a16:creationId xmlns:a16="http://schemas.microsoft.com/office/drawing/2014/main" id="{E336EA1E-40F2-42E3-B257-C1D540AC17B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10" name="Text Box 104">
          <a:extLst>
            <a:ext uri="{FF2B5EF4-FFF2-40B4-BE49-F238E27FC236}">
              <a16:creationId xmlns:a16="http://schemas.microsoft.com/office/drawing/2014/main" id="{A523E0C7-C37E-4630-BAC5-BA11D7E32EE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11" name="Text Box 105">
          <a:extLst>
            <a:ext uri="{FF2B5EF4-FFF2-40B4-BE49-F238E27FC236}">
              <a16:creationId xmlns:a16="http://schemas.microsoft.com/office/drawing/2014/main" id="{D3814BD3-1E87-4777-A0EB-98768F45DF9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12" name="Text Box 110">
          <a:extLst>
            <a:ext uri="{FF2B5EF4-FFF2-40B4-BE49-F238E27FC236}">
              <a16:creationId xmlns:a16="http://schemas.microsoft.com/office/drawing/2014/main" id="{B6CD9CD5-DF7E-47A0-A690-E3493B67E21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13" name="Text Box 111">
          <a:extLst>
            <a:ext uri="{FF2B5EF4-FFF2-40B4-BE49-F238E27FC236}">
              <a16:creationId xmlns:a16="http://schemas.microsoft.com/office/drawing/2014/main" id="{5A9C8CA8-D06A-4957-866D-92D8B83B5F8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14" name="Text Box 146">
          <a:extLst>
            <a:ext uri="{FF2B5EF4-FFF2-40B4-BE49-F238E27FC236}">
              <a16:creationId xmlns:a16="http://schemas.microsoft.com/office/drawing/2014/main" id="{BFB0E0FF-DA23-42B2-B85D-C3E38AF64B2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15" name="Text Box 147">
          <a:extLst>
            <a:ext uri="{FF2B5EF4-FFF2-40B4-BE49-F238E27FC236}">
              <a16:creationId xmlns:a16="http://schemas.microsoft.com/office/drawing/2014/main" id="{FAD0D9B7-4BE6-4457-A921-6ADD38B1E2F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16" name="Text Box 148">
          <a:extLst>
            <a:ext uri="{FF2B5EF4-FFF2-40B4-BE49-F238E27FC236}">
              <a16:creationId xmlns:a16="http://schemas.microsoft.com/office/drawing/2014/main" id="{D458CA97-1C2B-4131-97C0-66D6009FD8F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17" name="Text Box 233">
          <a:extLst>
            <a:ext uri="{FF2B5EF4-FFF2-40B4-BE49-F238E27FC236}">
              <a16:creationId xmlns:a16="http://schemas.microsoft.com/office/drawing/2014/main" id="{9B70416A-0CE8-4FF8-B800-1FC2235DA51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18" name="Text Box 234">
          <a:extLst>
            <a:ext uri="{FF2B5EF4-FFF2-40B4-BE49-F238E27FC236}">
              <a16:creationId xmlns:a16="http://schemas.microsoft.com/office/drawing/2014/main" id="{D5620342-4489-4DF4-A56A-69C7B625FFD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19" name="Text Box 286">
          <a:extLst>
            <a:ext uri="{FF2B5EF4-FFF2-40B4-BE49-F238E27FC236}">
              <a16:creationId xmlns:a16="http://schemas.microsoft.com/office/drawing/2014/main" id="{ED423CE0-43B4-4320-91D4-D8B4CDBC7F0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20" name="Text Box 287">
          <a:extLst>
            <a:ext uri="{FF2B5EF4-FFF2-40B4-BE49-F238E27FC236}">
              <a16:creationId xmlns:a16="http://schemas.microsoft.com/office/drawing/2014/main" id="{76FA18FB-4020-4F1E-BA17-B8D6A33D138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21" name="Text Box 288">
          <a:extLst>
            <a:ext uri="{FF2B5EF4-FFF2-40B4-BE49-F238E27FC236}">
              <a16:creationId xmlns:a16="http://schemas.microsoft.com/office/drawing/2014/main" id="{7A8BE7A8-B270-4D42-8613-B77151F58C8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22" name="Text Box 289">
          <a:extLst>
            <a:ext uri="{FF2B5EF4-FFF2-40B4-BE49-F238E27FC236}">
              <a16:creationId xmlns:a16="http://schemas.microsoft.com/office/drawing/2014/main" id="{FC85DF48-DACB-4948-806E-9D6795F75CB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23" name="Text Box 300">
          <a:extLst>
            <a:ext uri="{FF2B5EF4-FFF2-40B4-BE49-F238E27FC236}">
              <a16:creationId xmlns:a16="http://schemas.microsoft.com/office/drawing/2014/main" id="{0D204258-6996-473D-AE4C-DDB86DE9E5C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24" name="Text Box 301">
          <a:extLst>
            <a:ext uri="{FF2B5EF4-FFF2-40B4-BE49-F238E27FC236}">
              <a16:creationId xmlns:a16="http://schemas.microsoft.com/office/drawing/2014/main" id="{B5272E1C-29A1-4DAE-ACD3-33F0F7697B8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25" name="Text Box 302">
          <a:extLst>
            <a:ext uri="{FF2B5EF4-FFF2-40B4-BE49-F238E27FC236}">
              <a16:creationId xmlns:a16="http://schemas.microsoft.com/office/drawing/2014/main" id="{B4C84E33-878D-4FE0-B95D-C0EA54ABC0F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26" name="Text Box 303">
          <a:extLst>
            <a:ext uri="{FF2B5EF4-FFF2-40B4-BE49-F238E27FC236}">
              <a16:creationId xmlns:a16="http://schemas.microsoft.com/office/drawing/2014/main" id="{F8982343-BFB2-4092-B270-AF9AEC21210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327" name="Text Box 72">
          <a:extLst>
            <a:ext uri="{FF2B5EF4-FFF2-40B4-BE49-F238E27FC236}">
              <a16:creationId xmlns:a16="http://schemas.microsoft.com/office/drawing/2014/main" id="{C4B9DB40-FDDE-4921-B24C-5F716E22135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328" name="Text Box 73">
          <a:extLst>
            <a:ext uri="{FF2B5EF4-FFF2-40B4-BE49-F238E27FC236}">
              <a16:creationId xmlns:a16="http://schemas.microsoft.com/office/drawing/2014/main" id="{09F59F01-7B52-4C8F-87C6-BB3182FD825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329" name="Text Box 74">
          <a:extLst>
            <a:ext uri="{FF2B5EF4-FFF2-40B4-BE49-F238E27FC236}">
              <a16:creationId xmlns:a16="http://schemas.microsoft.com/office/drawing/2014/main" id="{585EE60A-75D0-4F88-91BF-2760C483BBB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330" name="Text Box 92">
          <a:extLst>
            <a:ext uri="{FF2B5EF4-FFF2-40B4-BE49-F238E27FC236}">
              <a16:creationId xmlns:a16="http://schemas.microsoft.com/office/drawing/2014/main" id="{1E9D5876-24CF-4AF4-ABAA-194423A358E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331" name="Text Box 93">
          <a:extLst>
            <a:ext uri="{FF2B5EF4-FFF2-40B4-BE49-F238E27FC236}">
              <a16:creationId xmlns:a16="http://schemas.microsoft.com/office/drawing/2014/main" id="{5475F41E-FD67-465A-B0B8-B312476EFCF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332" name="Text Box 94">
          <a:extLst>
            <a:ext uri="{FF2B5EF4-FFF2-40B4-BE49-F238E27FC236}">
              <a16:creationId xmlns:a16="http://schemas.microsoft.com/office/drawing/2014/main" id="{C046EA3A-357A-4294-854D-3BDA7378A57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333" name="Text Box 95">
          <a:extLst>
            <a:ext uri="{FF2B5EF4-FFF2-40B4-BE49-F238E27FC236}">
              <a16:creationId xmlns:a16="http://schemas.microsoft.com/office/drawing/2014/main" id="{C4B916EB-3A59-4055-923B-F2F4B6FD224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334" name="Text Box 100">
          <a:extLst>
            <a:ext uri="{FF2B5EF4-FFF2-40B4-BE49-F238E27FC236}">
              <a16:creationId xmlns:a16="http://schemas.microsoft.com/office/drawing/2014/main" id="{75CE51F2-3170-4427-ACC5-11144BE5C59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335" name="Text Box 101">
          <a:extLst>
            <a:ext uri="{FF2B5EF4-FFF2-40B4-BE49-F238E27FC236}">
              <a16:creationId xmlns:a16="http://schemas.microsoft.com/office/drawing/2014/main" id="{9F31C050-DD4E-49FB-94E8-CF101F7F8EB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336" name="Text Box 227">
          <a:extLst>
            <a:ext uri="{FF2B5EF4-FFF2-40B4-BE49-F238E27FC236}">
              <a16:creationId xmlns:a16="http://schemas.microsoft.com/office/drawing/2014/main" id="{AE0FC147-132B-401B-8953-049D9F7BA98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337" name="Text Box 228">
          <a:extLst>
            <a:ext uri="{FF2B5EF4-FFF2-40B4-BE49-F238E27FC236}">
              <a16:creationId xmlns:a16="http://schemas.microsoft.com/office/drawing/2014/main" id="{1EC82510-C541-4901-9204-10E33F00BDE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338" name="Text Box 229">
          <a:extLst>
            <a:ext uri="{FF2B5EF4-FFF2-40B4-BE49-F238E27FC236}">
              <a16:creationId xmlns:a16="http://schemas.microsoft.com/office/drawing/2014/main" id="{6185C3D4-3D80-425D-9B42-10D57B0FDD3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339" name="Text Box 230">
          <a:extLst>
            <a:ext uri="{FF2B5EF4-FFF2-40B4-BE49-F238E27FC236}">
              <a16:creationId xmlns:a16="http://schemas.microsoft.com/office/drawing/2014/main" id="{7470EA17-9834-4D72-BDB8-56AFB04F7B2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340" name="Text Box 231">
          <a:extLst>
            <a:ext uri="{FF2B5EF4-FFF2-40B4-BE49-F238E27FC236}">
              <a16:creationId xmlns:a16="http://schemas.microsoft.com/office/drawing/2014/main" id="{CB907DE6-79D8-4639-84E1-165511E7CD5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341" name="Text Box 232">
          <a:extLst>
            <a:ext uri="{FF2B5EF4-FFF2-40B4-BE49-F238E27FC236}">
              <a16:creationId xmlns:a16="http://schemas.microsoft.com/office/drawing/2014/main" id="{2B529FD7-5DDA-4FAB-93C8-750EB148FB8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342" name="Text Box 284">
          <a:extLst>
            <a:ext uri="{FF2B5EF4-FFF2-40B4-BE49-F238E27FC236}">
              <a16:creationId xmlns:a16="http://schemas.microsoft.com/office/drawing/2014/main" id="{F0FBCD59-F737-46A0-8C00-9EF1CE9255F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343" name="Text Box 285">
          <a:extLst>
            <a:ext uri="{FF2B5EF4-FFF2-40B4-BE49-F238E27FC236}">
              <a16:creationId xmlns:a16="http://schemas.microsoft.com/office/drawing/2014/main" id="{5E5055BD-42DC-4716-BAB9-0CF5B77B539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344" name="Text Box 290">
          <a:extLst>
            <a:ext uri="{FF2B5EF4-FFF2-40B4-BE49-F238E27FC236}">
              <a16:creationId xmlns:a16="http://schemas.microsoft.com/office/drawing/2014/main" id="{A56322BC-EE31-4E77-A770-91C3DC4A888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345" name="Text Box 291">
          <a:extLst>
            <a:ext uri="{FF2B5EF4-FFF2-40B4-BE49-F238E27FC236}">
              <a16:creationId xmlns:a16="http://schemas.microsoft.com/office/drawing/2014/main" id="{76AD37E9-7FA7-43C5-8BA3-4849E8EB098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346" name="Text Box 292">
          <a:extLst>
            <a:ext uri="{FF2B5EF4-FFF2-40B4-BE49-F238E27FC236}">
              <a16:creationId xmlns:a16="http://schemas.microsoft.com/office/drawing/2014/main" id="{B62AB9E0-7A42-44DC-B7D8-E62EEA99E62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347" name="Text Box 293">
          <a:extLst>
            <a:ext uri="{FF2B5EF4-FFF2-40B4-BE49-F238E27FC236}">
              <a16:creationId xmlns:a16="http://schemas.microsoft.com/office/drawing/2014/main" id="{F9C291DD-3F71-4BFC-8942-4863C7475DF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348" name="Text Box 294">
          <a:extLst>
            <a:ext uri="{FF2B5EF4-FFF2-40B4-BE49-F238E27FC236}">
              <a16:creationId xmlns:a16="http://schemas.microsoft.com/office/drawing/2014/main" id="{6A177FBB-69EE-46D6-BEAA-4F65CE2E6CF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349" name="Text Box 295">
          <a:extLst>
            <a:ext uri="{FF2B5EF4-FFF2-40B4-BE49-F238E27FC236}">
              <a16:creationId xmlns:a16="http://schemas.microsoft.com/office/drawing/2014/main" id="{707DE862-1D25-43D0-ADB7-1F1AD0A805D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350" name="Text Box 296">
          <a:extLst>
            <a:ext uri="{FF2B5EF4-FFF2-40B4-BE49-F238E27FC236}">
              <a16:creationId xmlns:a16="http://schemas.microsoft.com/office/drawing/2014/main" id="{2B6911CC-1439-48B4-8AA9-779F00635CB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351" name="Text Box 297">
          <a:extLst>
            <a:ext uri="{FF2B5EF4-FFF2-40B4-BE49-F238E27FC236}">
              <a16:creationId xmlns:a16="http://schemas.microsoft.com/office/drawing/2014/main" id="{2A31ECD0-75A6-438F-9AC4-40E6130E138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352" name="Text Box 298">
          <a:extLst>
            <a:ext uri="{FF2B5EF4-FFF2-40B4-BE49-F238E27FC236}">
              <a16:creationId xmlns:a16="http://schemas.microsoft.com/office/drawing/2014/main" id="{CEF8CE5C-3B49-4169-B035-322E45BB97D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353" name="Text Box 299">
          <a:extLst>
            <a:ext uri="{FF2B5EF4-FFF2-40B4-BE49-F238E27FC236}">
              <a16:creationId xmlns:a16="http://schemas.microsoft.com/office/drawing/2014/main" id="{31BB6F5C-2C41-4E1E-AEF1-8156DCE33C1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54" name="Text Box 75">
          <a:extLst>
            <a:ext uri="{FF2B5EF4-FFF2-40B4-BE49-F238E27FC236}">
              <a16:creationId xmlns:a16="http://schemas.microsoft.com/office/drawing/2014/main" id="{94FFBF98-2AEB-4AE1-BD43-072387E1CE3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55" name="Text Box 76">
          <a:extLst>
            <a:ext uri="{FF2B5EF4-FFF2-40B4-BE49-F238E27FC236}">
              <a16:creationId xmlns:a16="http://schemas.microsoft.com/office/drawing/2014/main" id="{A8EB87A1-D167-4AB7-853F-06A85256654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56" name="Text Box 77">
          <a:extLst>
            <a:ext uri="{FF2B5EF4-FFF2-40B4-BE49-F238E27FC236}">
              <a16:creationId xmlns:a16="http://schemas.microsoft.com/office/drawing/2014/main" id="{A4FE7988-83A5-4FA3-8001-B8FF8F03A15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57" name="Text Box 96">
          <a:extLst>
            <a:ext uri="{FF2B5EF4-FFF2-40B4-BE49-F238E27FC236}">
              <a16:creationId xmlns:a16="http://schemas.microsoft.com/office/drawing/2014/main" id="{F52090A6-67B2-4675-8DF5-6649ED33057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58" name="Text Box 97">
          <a:extLst>
            <a:ext uri="{FF2B5EF4-FFF2-40B4-BE49-F238E27FC236}">
              <a16:creationId xmlns:a16="http://schemas.microsoft.com/office/drawing/2014/main" id="{260DD70E-1EC0-47B3-A080-C79A76F15BA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59" name="Text Box 98">
          <a:extLst>
            <a:ext uri="{FF2B5EF4-FFF2-40B4-BE49-F238E27FC236}">
              <a16:creationId xmlns:a16="http://schemas.microsoft.com/office/drawing/2014/main" id="{F9515E89-1862-4D10-A329-F96C621CE31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60" name="Text Box 99">
          <a:extLst>
            <a:ext uri="{FF2B5EF4-FFF2-40B4-BE49-F238E27FC236}">
              <a16:creationId xmlns:a16="http://schemas.microsoft.com/office/drawing/2014/main" id="{CA0872ED-734D-4E5F-B830-671C710A88E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61" name="Text Box 102">
          <a:extLst>
            <a:ext uri="{FF2B5EF4-FFF2-40B4-BE49-F238E27FC236}">
              <a16:creationId xmlns:a16="http://schemas.microsoft.com/office/drawing/2014/main" id="{A066369A-DEE2-4AEC-84A5-F626A38EA58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62" name="Text Box 103">
          <a:extLst>
            <a:ext uri="{FF2B5EF4-FFF2-40B4-BE49-F238E27FC236}">
              <a16:creationId xmlns:a16="http://schemas.microsoft.com/office/drawing/2014/main" id="{5EE8C50D-447A-412C-803B-D695A006270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63" name="Text Box 104">
          <a:extLst>
            <a:ext uri="{FF2B5EF4-FFF2-40B4-BE49-F238E27FC236}">
              <a16:creationId xmlns:a16="http://schemas.microsoft.com/office/drawing/2014/main" id="{C22AC5C2-C20E-4682-9578-B35A1D3EAEF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64" name="Text Box 105">
          <a:extLst>
            <a:ext uri="{FF2B5EF4-FFF2-40B4-BE49-F238E27FC236}">
              <a16:creationId xmlns:a16="http://schemas.microsoft.com/office/drawing/2014/main" id="{F83C612C-BE53-4805-9C2F-567CE8EC34E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65" name="Text Box 110">
          <a:extLst>
            <a:ext uri="{FF2B5EF4-FFF2-40B4-BE49-F238E27FC236}">
              <a16:creationId xmlns:a16="http://schemas.microsoft.com/office/drawing/2014/main" id="{2FCEB46A-1C40-44D6-9B9D-C7A8B425248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66" name="Text Box 111">
          <a:extLst>
            <a:ext uri="{FF2B5EF4-FFF2-40B4-BE49-F238E27FC236}">
              <a16:creationId xmlns:a16="http://schemas.microsoft.com/office/drawing/2014/main" id="{899508DB-C482-4F78-9F17-C9F78184EA3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67" name="Text Box 146">
          <a:extLst>
            <a:ext uri="{FF2B5EF4-FFF2-40B4-BE49-F238E27FC236}">
              <a16:creationId xmlns:a16="http://schemas.microsoft.com/office/drawing/2014/main" id="{E5445C01-F05D-4F12-BB9F-3339EB503B6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68" name="Text Box 147">
          <a:extLst>
            <a:ext uri="{FF2B5EF4-FFF2-40B4-BE49-F238E27FC236}">
              <a16:creationId xmlns:a16="http://schemas.microsoft.com/office/drawing/2014/main" id="{75FBD289-E2AD-4F0B-8896-E2FD7398A5E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69" name="Text Box 148">
          <a:extLst>
            <a:ext uri="{FF2B5EF4-FFF2-40B4-BE49-F238E27FC236}">
              <a16:creationId xmlns:a16="http://schemas.microsoft.com/office/drawing/2014/main" id="{251A0D38-AFDF-42E3-9B53-125F4B3DC41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70" name="Text Box 233">
          <a:extLst>
            <a:ext uri="{FF2B5EF4-FFF2-40B4-BE49-F238E27FC236}">
              <a16:creationId xmlns:a16="http://schemas.microsoft.com/office/drawing/2014/main" id="{444847AD-F4B4-4416-A2B2-621734B6927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71" name="Text Box 234">
          <a:extLst>
            <a:ext uri="{FF2B5EF4-FFF2-40B4-BE49-F238E27FC236}">
              <a16:creationId xmlns:a16="http://schemas.microsoft.com/office/drawing/2014/main" id="{211ADC55-6E3E-403C-A44B-F17390A5C40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72" name="Text Box 286">
          <a:extLst>
            <a:ext uri="{FF2B5EF4-FFF2-40B4-BE49-F238E27FC236}">
              <a16:creationId xmlns:a16="http://schemas.microsoft.com/office/drawing/2014/main" id="{4C860C28-CD97-432A-923D-964876A30DE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73" name="Text Box 287">
          <a:extLst>
            <a:ext uri="{FF2B5EF4-FFF2-40B4-BE49-F238E27FC236}">
              <a16:creationId xmlns:a16="http://schemas.microsoft.com/office/drawing/2014/main" id="{C39509AD-F4D3-42CF-ADBF-2CD41AF0C74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74" name="Text Box 288">
          <a:extLst>
            <a:ext uri="{FF2B5EF4-FFF2-40B4-BE49-F238E27FC236}">
              <a16:creationId xmlns:a16="http://schemas.microsoft.com/office/drawing/2014/main" id="{A28C62BC-2ED8-43D6-878A-21DD89EFC16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75" name="Text Box 289">
          <a:extLst>
            <a:ext uri="{FF2B5EF4-FFF2-40B4-BE49-F238E27FC236}">
              <a16:creationId xmlns:a16="http://schemas.microsoft.com/office/drawing/2014/main" id="{ABBF6514-679D-4110-BC2E-264B93D40AC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76" name="Text Box 300">
          <a:extLst>
            <a:ext uri="{FF2B5EF4-FFF2-40B4-BE49-F238E27FC236}">
              <a16:creationId xmlns:a16="http://schemas.microsoft.com/office/drawing/2014/main" id="{89C22A12-B503-4429-9BD8-EB5C927B1F0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77" name="Text Box 301">
          <a:extLst>
            <a:ext uri="{FF2B5EF4-FFF2-40B4-BE49-F238E27FC236}">
              <a16:creationId xmlns:a16="http://schemas.microsoft.com/office/drawing/2014/main" id="{66328821-2952-40BA-AE9E-CBB7AAB5609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78" name="Text Box 302">
          <a:extLst>
            <a:ext uri="{FF2B5EF4-FFF2-40B4-BE49-F238E27FC236}">
              <a16:creationId xmlns:a16="http://schemas.microsoft.com/office/drawing/2014/main" id="{E7D99189-DC21-4E11-A9CD-B8938ED1088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79" name="Text Box 303">
          <a:extLst>
            <a:ext uri="{FF2B5EF4-FFF2-40B4-BE49-F238E27FC236}">
              <a16:creationId xmlns:a16="http://schemas.microsoft.com/office/drawing/2014/main" id="{CEE2BBA4-BE0F-4507-AAD4-1D047AE7EF3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80" name="Text Box 75">
          <a:extLst>
            <a:ext uri="{FF2B5EF4-FFF2-40B4-BE49-F238E27FC236}">
              <a16:creationId xmlns:a16="http://schemas.microsoft.com/office/drawing/2014/main" id="{57672BE0-420F-4961-9674-8E45132C5C6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81" name="Text Box 76">
          <a:extLst>
            <a:ext uri="{FF2B5EF4-FFF2-40B4-BE49-F238E27FC236}">
              <a16:creationId xmlns:a16="http://schemas.microsoft.com/office/drawing/2014/main" id="{F4E16A2E-604F-48B5-AF97-6695487A27E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82" name="Text Box 77">
          <a:extLst>
            <a:ext uri="{FF2B5EF4-FFF2-40B4-BE49-F238E27FC236}">
              <a16:creationId xmlns:a16="http://schemas.microsoft.com/office/drawing/2014/main" id="{62362F84-B30A-4764-9A15-70E334D95E2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83" name="Text Box 102">
          <a:extLst>
            <a:ext uri="{FF2B5EF4-FFF2-40B4-BE49-F238E27FC236}">
              <a16:creationId xmlns:a16="http://schemas.microsoft.com/office/drawing/2014/main" id="{00A7F651-B15E-47FD-B382-D06AB80A2E0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84" name="Text Box 103">
          <a:extLst>
            <a:ext uri="{FF2B5EF4-FFF2-40B4-BE49-F238E27FC236}">
              <a16:creationId xmlns:a16="http://schemas.microsoft.com/office/drawing/2014/main" id="{B60FBF93-D9AE-4BE2-9E8F-E48415AC4F6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85" name="Text Box 104">
          <a:extLst>
            <a:ext uri="{FF2B5EF4-FFF2-40B4-BE49-F238E27FC236}">
              <a16:creationId xmlns:a16="http://schemas.microsoft.com/office/drawing/2014/main" id="{64DDDA8E-F7D3-4947-96FC-10F39EF1A94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86" name="Text Box 105">
          <a:extLst>
            <a:ext uri="{FF2B5EF4-FFF2-40B4-BE49-F238E27FC236}">
              <a16:creationId xmlns:a16="http://schemas.microsoft.com/office/drawing/2014/main" id="{4DB2E85A-7276-4979-A26F-A3623B1E412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87" name="Text Box 110">
          <a:extLst>
            <a:ext uri="{FF2B5EF4-FFF2-40B4-BE49-F238E27FC236}">
              <a16:creationId xmlns:a16="http://schemas.microsoft.com/office/drawing/2014/main" id="{75A221D4-7CF8-4911-B1D1-8C5A556EA47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88" name="Text Box 111">
          <a:extLst>
            <a:ext uri="{FF2B5EF4-FFF2-40B4-BE49-F238E27FC236}">
              <a16:creationId xmlns:a16="http://schemas.microsoft.com/office/drawing/2014/main" id="{0C932809-3CC4-4D6C-B083-3AF1A7390BE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89" name="Text Box 233">
          <a:extLst>
            <a:ext uri="{FF2B5EF4-FFF2-40B4-BE49-F238E27FC236}">
              <a16:creationId xmlns:a16="http://schemas.microsoft.com/office/drawing/2014/main" id="{33D80133-B3BC-4445-BAB9-A601D242103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90" name="Text Box 234">
          <a:extLst>
            <a:ext uri="{FF2B5EF4-FFF2-40B4-BE49-F238E27FC236}">
              <a16:creationId xmlns:a16="http://schemas.microsoft.com/office/drawing/2014/main" id="{AAC344EF-63F8-4AC8-9864-58F0022F09D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91" name="Text Box 302">
          <a:extLst>
            <a:ext uri="{FF2B5EF4-FFF2-40B4-BE49-F238E27FC236}">
              <a16:creationId xmlns:a16="http://schemas.microsoft.com/office/drawing/2014/main" id="{DEBE15D2-BC30-472A-B376-F29BACC3DB8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392" name="Text Box 303">
          <a:extLst>
            <a:ext uri="{FF2B5EF4-FFF2-40B4-BE49-F238E27FC236}">
              <a16:creationId xmlns:a16="http://schemas.microsoft.com/office/drawing/2014/main" id="{A37C2013-8E27-40C9-860A-1C96076D83A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393" name="Text Box 72">
          <a:extLst>
            <a:ext uri="{FF2B5EF4-FFF2-40B4-BE49-F238E27FC236}">
              <a16:creationId xmlns:a16="http://schemas.microsoft.com/office/drawing/2014/main" id="{A1787F85-3525-4EDE-910B-5754CE19BD9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394" name="Text Box 73">
          <a:extLst>
            <a:ext uri="{FF2B5EF4-FFF2-40B4-BE49-F238E27FC236}">
              <a16:creationId xmlns:a16="http://schemas.microsoft.com/office/drawing/2014/main" id="{81AEA011-29D7-41A0-B7D6-DC9C3BC8141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395" name="Text Box 74">
          <a:extLst>
            <a:ext uri="{FF2B5EF4-FFF2-40B4-BE49-F238E27FC236}">
              <a16:creationId xmlns:a16="http://schemas.microsoft.com/office/drawing/2014/main" id="{9967F405-0B2C-4FD5-AFD2-C423E686A44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396" name="Text Box 92">
          <a:extLst>
            <a:ext uri="{FF2B5EF4-FFF2-40B4-BE49-F238E27FC236}">
              <a16:creationId xmlns:a16="http://schemas.microsoft.com/office/drawing/2014/main" id="{99E941B9-E15D-4DF9-B67E-4630196EE98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397" name="Text Box 93">
          <a:extLst>
            <a:ext uri="{FF2B5EF4-FFF2-40B4-BE49-F238E27FC236}">
              <a16:creationId xmlns:a16="http://schemas.microsoft.com/office/drawing/2014/main" id="{1B7DE841-EE9A-4D05-B0D0-7AEB0785755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398" name="Text Box 94">
          <a:extLst>
            <a:ext uri="{FF2B5EF4-FFF2-40B4-BE49-F238E27FC236}">
              <a16:creationId xmlns:a16="http://schemas.microsoft.com/office/drawing/2014/main" id="{C287CDA4-350F-4AE4-8F0C-D26DB9E8728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399" name="Text Box 95">
          <a:extLst>
            <a:ext uri="{FF2B5EF4-FFF2-40B4-BE49-F238E27FC236}">
              <a16:creationId xmlns:a16="http://schemas.microsoft.com/office/drawing/2014/main" id="{BC700DDD-1A73-4174-8006-D7DF393605E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400" name="Text Box 100">
          <a:extLst>
            <a:ext uri="{FF2B5EF4-FFF2-40B4-BE49-F238E27FC236}">
              <a16:creationId xmlns:a16="http://schemas.microsoft.com/office/drawing/2014/main" id="{762FDF8F-5626-4600-AD5E-8DE35FB8CD5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401" name="Text Box 101">
          <a:extLst>
            <a:ext uri="{FF2B5EF4-FFF2-40B4-BE49-F238E27FC236}">
              <a16:creationId xmlns:a16="http://schemas.microsoft.com/office/drawing/2014/main" id="{307586CA-86A3-4EAA-A285-3C8116BB62F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402" name="Text Box 227">
          <a:extLst>
            <a:ext uri="{FF2B5EF4-FFF2-40B4-BE49-F238E27FC236}">
              <a16:creationId xmlns:a16="http://schemas.microsoft.com/office/drawing/2014/main" id="{1BA6A7F7-C3AB-4559-92FB-BFE5AACAAB7A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403" name="Text Box 228">
          <a:extLst>
            <a:ext uri="{FF2B5EF4-FFF2-40B4-BE49-F238E27FC236}">
              <a16:creationId xmlns:a16="http://schemas.microsoft.com/office/drawing/2014/main" id="{1CCAAE18-1403-4E46-93C9-9E46C0B2978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404" name="Text Box 229">
          <a:extLst>
            <a:ext uri="{FF2B5EF4-FFF2-40B4-BE49-F238E27FC236}">
              <a16:creationId xmlns:a16="http://schemas.microsoft.com/office/drawing/2014/main" id="{48CEE9DB-5F60-451B-92ED-06C4156A2D5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405" name="Text Box 230">
          <a:extLst>
            <a:ext uri="{FF2B5EF4-FFF2-40B4-BE49-F238E27FC236}">
              <a16:creationId xmlns:a16="http://schemas.microsoft.com/office/drawing/2014/main" id="{10D75E18-3B5E-4033-AE27-4512773E284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406" name="Text Box 231">
          <a:extLst>
            <a:ext uri="{FF2B5EF4-FFF2-40B4-BE49-F238E27FC236}">
              <a16:creationId xmlns:a16="http://schemas.microsoft.com/office/drawing/2014/main" id="{10E204EB-109A-442E-8477-13E881A5B87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407" name="Text Box 232">
          <a:extLst>
            <a:ext uri="{FF2B5EF4-FFF2-40B4-BE49-F238E27FC236}">
              <a16:creationId xmlns:a16="http://schemas.microsoft.com/office/drawing/2014/main" id="{2260948F-BACC-4CCF-8C52-A3E9EACBA0E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408" name="Text Box 284">
          <a:extLst>
            <a:ext uri="{FF2B5EF4-FFF2-40B4-BE49-F238E27FC236}">
              <a16:creationId xmlns:a16="http://schemas.microsoft.com/office/drawing/2014/main" id="{51EF3A6A-A94B-4A30-B61A-2C38EF10F47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409" name="Text Box 285">
          <a:extLst>
            <a:ext uri="{FF2B5EF4-FFF2-40B4-BE49-F238E27FC236}">
              <a16:creationId xmlns:a16="http://schemas.microsoft.com/office/drawing/2014/main" id="{EFD83C01-7175-489A-B6D3-4A7D07A79AD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410" name="Text Box 290">
          <a:extLst>
            <a:ext uri="{FF2B5EF4-FFF2-40B4-BE49-F238E27FC236}">
              <a16:creationId xmlns:a16="http://schemas.microsoft.com/office/drawing/2014/main" id="{9E17D18E-C471-4593-9D6F-8157A243B39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411" name="Text Box 291">
          <a:extLst>
            <a:ext uri="{FF2B5EF4-FFF2-40B4-BE49-F238E27FC236}">
              <a16:creationId xmlns:a16="http://schemas.microsoft.com/office/drawing/2014/main" id="{1DCF3515-31BE-435E-803B-83C63EEB9B84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412" name="Text Box 292">
          <a:extLst>
            <a:ext uri="{FF2B5EF4-FFF2-40B4-BE49-F238E27FC236}">
              <a16:creationId xmlns:a16="http://schemas.microsoft.com/office/drawing/2014/main" id="{FECD5DEC-3EF9-48DA-AE3E-2D18B4525CA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413" name="Text Box 293">
          <a:extLst>
            <a:ext uri="{FF2B5EF4-FFF2-40B4-BE49-F238E27FC236}">
              <a16:creationId xmlns:a16="http://schemas.microsoft.com/office/drawing/2014/main" id="{AC0A26A6-CC5E-49D9-8D35-60A3AA6D889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414" name="Text Box 294">
          <a:extLst>
            <a:ext uri="{FF2B5EF4-FFF2-40B4-BE49-F238E27FC236}">
              <a16:creationId xmlns:a16="http://schemas.microsoft.com/office/drawing/2014/main" id="{C44F9504-B51A-457B-A5C8-2DFA537A3EA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415" name="Text Box 295">
          <a:extLst>
            <a:ext uri="{FF2B5EF4-FFF2-40B4-BE49-F238E27FC236}">
              <a16:creationId xmlns:a16="http://schemas.microsoft.com/office/drawing/2014/main" id="{86799ECA-357D-4E79-910A-B804618C635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416" name="Text Box 296">
          <a:extLst>
            <a:ext uri="{FF2B5EF4-FFF2-40B4-BE49-F238E27FC236}">
              <a16:creationId xmlns:a16="http://schemas.microsoft.com/office/drawing/2014/main" id="{79BA1485-DB9F-4860-8C34-224F2A60EA0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417" name="Text Box 297">
          <a:extLst>
            <a:ext uri="{FF2B5EF4-FFF2-40B4-BE49-F238E27FC236}">
              <a16:creationId xmlns:a16="http://schemas.microsoft.com/office/drawing/2014/main" id="{FCD65FD9-942E-4427-988F-BCD61423A8A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418" name="Text Box 298">
          <a:extLst>
            <a:ext uri="{FF2B5EF4-FFF2-40B4-BE49-F238E27FC236}">
              <a16:creationId xmlns:a16="http://schemas.microsoft.com/office/drawing/2014/main" id="{81FC85DF-DD3D-474D-A380-9ACC11200FB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1600" cy="165100"/>
    <xdr:sp macro="" textlink="">
      <xdr:nvSpPr>
        <xdr:cNvPr id="1419" name="Text Box 299">
          <a:extLst>
            <a:ext uri="{FF2B5EF4-FFF2-40B4-BE49-F238E27FC236}">
              <a16:creationId xmlns:a16="http://schemas.microsoft.com/office/drawing/2014/main" id="{C2D7CB36-4BCD-4A0B-B618-48F46C4C812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420" name="Text Box 75">
          <a:extLst>
            <a:ext uri="{FF2B5EF4-FFF2-40B4-BE49-F238E27FC236}">
              <a16:creationId xmlns:a16="http://schemas.microsoft.com/office/drawing/2014/main" id="{5F1A55B7-4D26-4F19-8127-19F48FF4B84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421" name="Text Box 76">
          <a:extLst>
            <a:ext uri="{FF2B5EF4-FFF2-40B4-BE49-F238E27FC236}">
              <a16:creationId xmlns:a16="http://schemas.microsoft.com/office/drawing/2014/main" id="{F971D4FC-C43E-476D-B2A7-B1109ACEEDD8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422" name="Text Box 77">
          <a:extLst>
            <a:ext uri="{FF2B5EF4-FFF2-40B4-BE49-F238E27FC236}">
              <a16:creationId xmlns:a16="http://schemas.microsoft.com/office/drawing/2014/main" id="{1BBFA004-48F6-49A5-83B5-6A9F4FAE0D7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423" name="Text Box 96">
          <a:extLst>
            <a:ext uri="{FF2B5EF4-FFF2-40B4-BE49-F238E27FC236}">
              <a16:creationId xmlns:a16="http://schemas.microsoft.com/office/drawing/2014/main" id="{670A2DD7-3CE7-4B1E-BF1D-F8944651DB8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424" name="Text Box 97">
          <a:extLst>
            <a:ext uri="{FF2B5EF4-FFF2-40B4-BE49-F238E27FC236}">
              <a16:creationId xmlns:a16="http://schemas.microsoft.com/office/drawing/2014/main" id="{9C6DB397-489D-4C7C-8707-AC93743E0AC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425" name="Text Box 98">
          <a:extLst>
            <a:ext uri="{FF2B5EF4-FFF2-40B4-BE49-F238E27FC236}">
              <a16:creationId xmlns:a16="http://schemas.microsoft.com/office/drawing/2014/main" id="{3DB6674C-510D-45BE-9968-6A603F4B063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426" name="Text Box 99">
          <a:extLst>
            <a:ext uri="{FF2B5EF4-FFF2-40B4-BE49-F238E27FC236}">
              <a16:creationId xmlns:a16="http://schemas.microsoft.com/office/drawing/2014/main" id="{379BE013-7942-4628-85B3-4A21EF8F1CDC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427" name="Text Box 102">
          <a:extLst>
            <a:ext uri="{FF2B5EF4-FFF2-40B4-BE49-F238E27FC236}">
              <a16:creationId xmlns:a16="http://schemas.microsoft.com/office/drawing/2014/main" id="{51FA1D26-02E0-4892-BD1E-0241A61B26A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428" name="Text Box 103">
          <a:extLst>
            <a:ext uri="{FF2B5EF4-FFF2-40B4-BE49-F238E27FC236}">
              <a16:creationId xmlns:a16="http://schemas.microsoft.com/office/drawing/2014/main" id="{7FBB936E-330B-4218-81AD-6E61ACB17CF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429" name="Text Box 104">
          <a:extLst>
            <a:ext uri="{FF2B5EF4-FFF2-40B4-BE49-F238E27FC236}">
              <a16:creationId xmlns:a16="http://schemas.microsoft.com/office/drawing/2014/main" id="{7E3467E2-2D66-4EA1-B6DF-FCEE0E07FAAD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430" name="Text Box 105">
          <a:extLst>
            <a:ext uri="{FF2B5EF4-FFF2-40B4-BE49-F238E27FC236}">
              <a16:creationId xmlns:a16="http://schemas.microsoft.com/office/drawing/2014/main" id="{A0B35BB5-0B9F-4F2A-B518-1EBA3330E25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431" name="Text Box 110">
          <a:extLst>
            <a:ext uri="{FF2B5EF4-FFF2-40B4-BE49-F238E27FC236}">
              <a16:creationId xmlns:a16="http://schemas.microsoft.com/office/drawing/2014/main" id="{9E17C0A7-36F2-4D5D-8CBE-2B2B55D360A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432" name="Text Box 111">
          <a:extLst>
            <a:ext uri="{FF2B5EF4-FFF2-40B4-BE49-F238E27FC236}">
              <a16:creationId xmlns:a16="http://schemas.microsoft.com/office/drawing/2014/main" id="{087C2326-D794-4491-9E7D-A31D53C5610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433" name="Text Box 146">
          <a:extLst>
            <a:ext uri="{FF2B5EF4-FFF2-40B4-BE49-F238E27FC236}">
              <a16:creationId xmlns:a16="http://schemas.microsoft.com/office/drawing/2014/main" id="{65492AAE-FBE9-4D17-AF28-2F3078F39B2B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434" name="Text Box 147">
          <a:extLst>
            <a:ext uri="{FF2B5EF4-FFF2-40B4-BE49-F238E27FC236}">
              <a16:creationId xmlns:a16="http://schemas.microsoft.com/office/drawing/2014/main" id="{F94BE221-A5F8-4D2A-BBEF-1591DCA687A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435" name="Text Box 148">
          <a:extLst>
            <a:ext uri="{FF2B5EF4-FFF2-40B4-BE49-F238E27FC236}">
              <a16:creationId xmlns:a16="http://schemas.microsoft.com/office/drawing/2014/main" id="{2D1386D3-8B5E-4FAC-AC58-19B7271A3423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436" name="Text Box 233">
          <a:extLst>
            <a:ext uri="{FF2B5EF4-FFF2-40B4-BE49-F238E27FC236}">
              <a16:creationId xmlns:a16="http://schemas.microsoft.com/office/drawing/2014/main" id="{C8FB221E-BFA5-4AA2-80C0-529D6FFF9CDE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437" name="Text Box 234">
          <a:extLst>
            <a:ext uri="{FF2B5EF4-FFF2-40B4-BE49-F238E27FC236}">
              <a16:creationId xmlns:a16="http://schemas.microsoft.com/office/drawing/2014/main" id="{D346E059-1CC0-4DB1-AE77-E1211B610F3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438" name="Text Box 286">
          <a:extLst>
            <a:ext uri="{FF2B5EF4-FFF2-40B4-BE49-F238E27FC236}">
              <a16:creationId xmlns:a16="http://schemas.microsoft.com/office/drawing/2014/main" id="{1AE0A43B-D705-4D0B-9B60-FBDD949F3D12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439" name="Text Box 287">
          <a:extLst>
            <a:ext uri="{FF2B5EF4-FFF2-40B4-BE49-F238E27FC236}">
              <a16:creationId xmlns:a16="http://schemas.microsoft.com/office/drawing/2014/main" id="{575623BC-4B58-4D23-A0E8-4846727EE021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440" name="Text Box 288">
          <a:extLst>
            <a:ext uri="{FF2B5EF4-FFF2-40B4-BE49-F238E27FC236}">
              <a16:creationId xmlns:a16="http://schemas.microsoft.com/office/drawing/2014/main" id="{253FF63D-5FCB-477C-850F-474D8B89DB45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441" name="Text Box 289">
          <a:extLst>
            <a:ext uri="{FF2B5EF4-FFF2-40B4-BE49-F238E27FC236}">
              <a16:creationId xmlns:a16="http://schemas.microsoft.com/office/drawing/2014/main" id="{AFAF500A-A67B-4FA3-B3CE-4844DF34A4F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442" name="Text Box 300">
          <a:extLst>
            <a:ext uri="{FF2B5EF4-FFF2-40B4-BE49-F238E27FC236}">
              <a16:creationId xmlns:a16="http://schemas.microsoft.com/office/drawing/2014/main" id="{AF910BA5-FD83-4F9C-880E-94C8A2B70859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443" name="Text Box 301">
          <a:extLst>
            <a:ext uri="{FF2B5EF4-FFF2-40B4-BE49-F238E27FC236}">
              <a16:creationId xmlns:a16="http://schemas.microsoft.com/office/drawing/2014/main" id="{E1E1DC83-7B39-4380-9B6F-750C14CBBBE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444" name="Text Box 302">
          <a:extLst>
            <a:ext uri="{FF2B5EF4-FFF2-40B4-BE49-F238E27FC236}">
              <a16:creationId xmlns:a16="http://schemas.microsoft.com/office/drawing/2014/main" id="{9BED7B9A-F126-4254-8271-6C256CA5CBEF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231775"/>
    <xdr:sp macro="" textlink="">
      <xdr:nvSpPr>
        <xdr:cNvPr id="1445" name="Text Box 303">
          <a:extLst>
            <a:ext uri="{FF2B5EF4-FFF2-40B4-BE49-F238E27FC236}">
              <a16:creationId xmlns:a16="http://schemas.microsoft.com/office/drawing/2014/main" id="{61B4BF9E-606D-48A3-8684-5C89552D1496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</xdr:row>
      <xdr:rowOff>28575</xdr:rowOff>
    </xdr:from>
    <xdr:ext cx="101600" cy="165100"/>
    <xdr:sp macro="" textlink="">
      <xdr:nvSpPr>
        <xdr:cNvPr id="1446" name="Text Box 63">
          <a:extLst>
            <a:ext uri="{FF2B5EF4-FFF2-40B4-BE49-F238E27FC236}">
              <a16:creationId xmlns:a16="http://schemas.microsoft.com/office/drawing/2014/main" id="{1804D228-382F-472A-9EB4-A1A0C562C3F1}"/>
            </a:ext>
          </a:extLst>
        </xdr:cNvPr>
        <xdr:cNvSpPr txBox="1">
          <a:spLocks noChangeArrowheads="1"/>
        </xdr:cNvSpPr>
      </xdr:nvSpPr>
      <xdr:spPr bwMode="auto">
        <a:xfrm>
          <a:off x="5638800" y="46640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447" name="Text Box 63">
          <a:extLst>
            <a:ext uri="{FF2B5EF4-FFF2-40B4-BE49-F238E27FC236}">
              <a16:creationId xmlns:a16="http://schemas.microsoft.com/office/drawing/2014/main" id="{DCA6DC5F-770C-4617-9E74-46C89ED227E7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448" name="Text Box 64">
          <a:extLst>
            <a:ext uri="{FF2B5EF4-FFF2-40B4-BE49-F238E27FC236}">
              <a16:creationId xmlns:a16="http://schemas.microsoft.com/office/drawing/2014/main" id="{A6627143-C35C-4104-A9A7-979A1FAAB0F0}"/>
            </a:ext>
          </a:extLst>
        </xdr:cNvPr>
        <xdr:cNvSpPr txBox="1">
          <a:spLocks noChangeArrowheads="1"/>
        </xdr:cNvSpPr>
      </xdr:nvSpPr>
      <xdr:spPr bwMode="auto">
        <a:xfrm>
          <a:off x="401955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165100"/>
    <xdr:sp macro="" textlink="">
      <xdr:nvSpPr>
        <xdr:cNvPr id="1449" name="Text Box 63">
          <a:extLst>
            <a:ext uri="{FF2B5EF4-FFF2-40B4-BE49-F238E27FC236}">
              <a16:creationId xmlns:a16="http://schemas.microsoft.com/office/drawing/2014/main" id="{54D220F9-5D11-45C2-92FA-6B732451545F}"/>
            </a:ext>
          </a:extLst>
        </xdr:cNvPr>
        <xdr:cNvSpPr txBox="1">
          <a:spLocks noChangeArrowheads="1"/>
        </xdr:cNvSpPr>
      </xdr:nvSpPr>
      <xdr:spPr bwMode="auto">
        <a:xfrm>
          <a:off x="5638800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450" name="Text Box 63">
          <a:extLst>
            <a:ext uri="{FF2B5EF4-FFF2-40B4-BE49-F238E27FC236}">
              <a16:creationId xmlns:a16="http://schemas.microsoft.com/office/drawing/2014/main" id="{B79C5754-ECD7-48AF-8003-20BD41A0DEA9}"/>
            </a:ext>
          </a:extLst>
        </xdr:cNvPr>
        <xdr:cNvSpPr txBox="1">
          <a:spLocks noChangeArrowheads="1"/>
        </xdr:cNvSpPr>
      </xdr:nvSpPr>
      <xdr:spPr bwMode="auto">
        <a:xfrm>
          <a:off x="4019550" y="936942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1600" cy="165100"/>
    <xdr:sp macro="" textlink="">
      <xdr:nvSpPr>
        <xdr:cNvPr id="1451" name="Text Box 63">
          <a:extLst>
            <a:ext uri="{FF2B5EF4-FFF2-40B4-BE49-F238E27FC236}">
              <a16:creationId xmlns:a16="http://schemas.microsoft.com/office/drawing/2014/main" id="{1473B109-5957-4FA3-BCC1-83A335109A0B}"/>
            </a:ext>
          </a:extLst>
        </xdr:cNvPr>
        <xdr:cNvSpPr txBox="1">
          <a:spLocks noChangeArrowheads="1"/>
        </xdr:cNvSpPr>
      </xdr:nvSpPr>
      <xdr:spPr bwMode="auto">
        <a:xfrm>
          <a:off x="5953125" y="93694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1600" cy="165100"/>
    <xdr:sp macro="" textlink="">
      <xdr:nvSpPr>
        <xdr:cNvPr id="1452" name="Text Box 64">
          <a:extLst>
            <a:ext uri="{FF2B5EF4-FFF2-40B4-BE49-F238E27FC236}">
              <a16:creationId xmlns:a16="http://schemas.microsoft.com/office/drawing/2014/main" id="{E1782A78-6E8E-46B1-97F6-BA160E01652E}"/>
            </a:ext>
          </a:extLst>
        </xdr:cNvPr>
        <xdr:cNvSpPr txBox="1">
          <a:spLocks noChangeArrowheads="1"/>
        </xdr:cNvSpPr>
      </xdr:nvSpPr>
      <xdr:spPr bwMode="auto">
        <a:xfrm>
          <a:off x="5953125" y="93694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453" name="Text Box 63">
          <a:extLst>
            <a:ext uri="{FF2B5EF4-FFF2-40B4-BE49-F238E27FC236}">
              <a16:creationId xmlns:a16="http://schemas.microsoft.com/office/drawing/2014/main" id="{9227A6D7-4F9A-4698-B4B9-F2609BE2EC51}"/>
            </a:ext>
          </a:extLst>
        </xdr:cNvPr>
        <xdr:cNvSpPr txBox="1">
          <a:spLocks noChangeArrowheads="1"/>
        </xdr:cNvSpPr>
      </xdr:nvSpPr>
      <xdr:spPr bwMode="auto">
        <a:xfrm>
          <a:off x="4019550" y="934402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454" name="Text Box 64">
          <a:extLst>
            <a:ext uri="{FF2B5EF4-FFF2-40B4-BE49-F238E27FC236}">
              <a16:creationId xmlns:a16="http://schemas.microsoft.com/office/drawing/2014/main" id="{5A8DC986-544A-4440-9C92-69AEDEB933F4}"/>
            </a:ext>
          </a:extLst>
        </xdr:cNvPr>
        <xdr:cNvSpPr txBox="1">
          <a:spLocks noChangeArrowheads="1"/>
        </xdr:cNvSpPr>
      </xdr:nvSpPr>
      <xdr:spPr bwMode="auto">
        <a:xfrm>
          <a:off x="4019550" y="934402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1600" cy="165100"/>
    <xdr:sp macro="" textlink="">
      <xdr:nvSpPr>
        <xdr:cNvPr id="1455" name="Text Box 63">
          <a:extLst>
            <a:ext uri="{FF2B5EF4-FFF2-40B4-BE49-F238E27FC236}">
              <a16:creationId xmlns:a16="http://schemas.microsoft.com/office/drawing/2014/main" id="{1F4DC5FF-5F56-4B05-9EBD-0355425D6F61}"/>
            </a:ext>
          </a:extLst>
        </xdr:cNvPr>
        <xdr:cNvSpPr txBox="1">
          <a:spLocks noChangeArrowheads="1"/>
        </xdr:cNvSpPr>
      </xdr:nvSpPr>
      <xdr:spPr bwMode="auto">
        <a:xfrm>
          <a:off x="5953125" y="93440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1600" cy="165100"/>
    <xdr:sp macro="" textlink="">
      <xdr:nvSpPr>
        <xdr:cNvPr id="1456" name="Text Box 64">
          <a:extLst>
            <a:ext uri="{FF2B5EF4-FFF2-40B4-BE49-F238E27FC236}">
              <a16:creationId xmlns:a16="http://schemas.microsoft.com/office/drawing/2014/main" id="{B6D80156-ADCB-458A-9ADC-AED7D4B6165E}"/>
            </a:ext>
          </a:extLst>
        </xdr:cNvPr>
        <xdr:cNvSpPr txBox="1">
          <a:spLocks noChangeArrowheads="1"/>
        </xdr:cNvSpPr>
      </xdr:nvSpPr>
      <xdr:spPr bwMode="auto">
        <a:xfrm>
          <a:off x="5953125" y="93440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457" name="Text Box 63">
          <a:extLst>
            <a:ext uri="{FF2B5EF4-FFF2-40B4-BE49-F238E27FC236}">
              <a16:creationId xmlns:a16="http://schemas.microsoft.com/office/drawing/2014/main" id="{7D5BAC76-AFA8-4CE1-9B10-1379361853D2}"/>
            </a:ext>
          </a:extLst>
        </xdr:cNvPr>
        <xdr:cNvSpPr txBox="1">
          <a:spLocks noChangeArrowheads="1"/>
        </xdr:cNvSpPr>
      </xdr:nvSpPr>
      <xdr:spPr bwMode="auto">
        <a:xfrm>
          <a:off x="4019550" y="934402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104775" cy="165100"/>
    <xdr:sp macro="" textlink="">
      <xdr:nvSpPr>
        <xdr:cNvPr id="1458" name="Text Box 64">
          <a:extLst>
            <a:ext uri="{FF2B5EF4-FFF2-40B4-BE49-F238E27FC236}">
              <a16:creationId xmlns:a16="http://schemas.microsoft.com/office/drawing/2014/main" id="{EB85EBC4-1F47-4FB0-BE1D-28016462C0F0}"/>
            </a:ext>
          </a:extLst>
        </xdr:cNvPr>
        <xdr:cNvSpPr txBox="1">
          <a:spLocks noChangeArrowheads="1"/>
        </xdr:cNvSpPr>
      </xdr:nvSpPr>
      <xdr:spPr bwMode="auto">
        <a:xfrm>
          <a:off x="4019550" y="934402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1600" cy="165100"/>
    <xdr:sp macro="" textlink="">
      <xdr:nvSpPr>
        <xdr:cNvPr id="1459" name="Text Box 63">
          <a:extLst>
            <a:ext uri="{FF2B5EF4-FFF2-40B4-BE49-F238E27FC236}">
              <a16:creationId xmlns:a16="http://schemas.microsoft.com/office/drawing/2014/main" id="{0C533177-E81D-4D1C-AF6D-DE0D3AD6F511}"/>
            </a:ext>
          </a:extLst>
        </xdr:cNvPr>
        <xdr:cNvSpPr txBox="1">
          <a:spLocks noChangeArrowheads="1"/>
        </xdr:cNvSpPr>
      </xdr:nvSpPr>
      <xdr:spPr bwMode="auto">
        <a:xfrm>
          <a:off x="5953125" y="93440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1600" cy="165100"/>
    <xdr:sp macro="" textlink="">
      <xdr:nvSpPr>
        <xdr:cNvPr id="1460" name="Text Box 64">
          <a:extLst>
            <a:ext uri="{FF2B5EF4-FFF2-40B4-BE49-F238E27FC236}">
              <a16:creationId xmlns:a16="http://schemas.microsoft.com/office/drawing/2014/main" id="{CE66F069-C8A7-447D-9897-F888E3692EBB}"/>
            </a:ext>
          </a:extLst>
        </xdr:cNvPr>
        <xdr:cNvSpPr txBox="1">
          <a:spLocks noChangeArrowheads="1"/>
        </xdr:cNvSpPr>
      </xdr:nvSpPr>
      <xdr:spPr bwMode="auto">
        <a:xfrm>
          <a:off x="5953125" y="93440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28575</xdr:rowOff>
    </xdr:from>
    <xdr:ext cx="104775" cy="165100"/>
    <xdr:sp macro="" textlink="">
      <xdr:nvSpPr>
        <xdr:cNvPr id="1461" name="Text Box 63">
          <a:extLst>
            <a:ext uri="{FF2B5EF4-FFF2-40B4-BE49-F238E27FC236}">
              <a16:creationId xmlns:a16="http://schemas.microsoft.com/office/drawing/2014/main" id="{3C1AA1B8-BF35-49C2-BBCB-BBA88F80D6EA}"/>
            </a:ext>
          </a:extLst>
        </xdr:cNvPr>
        <xdr:cNvSpPr txBox="1">
          <a:spLocks noChangeArrowheads="1"/>
        </xdr:cNvSpPr>
      </xdr:nvSpPr>
      <xdr:spPr bwMode="auto">
        <a:xfrm>
          <a:off x="4019550" y="89217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28575</xdr:rowOff>
    </xdr:from>
    <xdr:ext cx="104775" cy="165100"/>
    <xdr:sp macro="" textlink="">
      <xdr:nvSpPr>
        <xdr:cNvPr id="1462" name="Text Box 64">
          <a:extLst>
            <a:ext uri="{FF2B5EF4-FFF2-40B4-BE49-F238E27FC236}">
              <a16:creationId xmlns:a16="http://schemas.microsoft.com/office/drawing/2014/main" id="{E6DF9A0C-D520-4DE9-ADC4-D2CCEFCF6F2C}"/>
            </a:ext>
          </a:extLst>
        </xdr:cNvPr>
        <xdr:cNvSpPr txBox="1">
          <a:spLocks noChangeArrowheads="1"/>
        </xdr:cNvSpPr>
      </xdr:nvSpPr>
      <xdr:spPr bwMode="auto">
        <a:xfrm>
          <a:off x="4019550" y="89217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28575</xdr:rowOff>
    </xdr:from>
    <xdr:ext cx="101600" cy="165100"/>
    <xdr:sp macro="" textlink="">
      <xdr:nvSpPr>
        <xdr:cNvPr id="1463" name="Text Box 63">
          <a:extLst>
            <a:ext uri="{FF2B5EF4-FFF2-40B4-BE49-F238E27FC236}">
              <a16:creationId xmlns:a16="http://schemas.microsoft.com/office/drawing/2014/main" id="{3AAC01C5-342E-4308-ADF7-E3EDA140F912}"/>
            </a:ext>
          </a:extLst>
        </xdr:cNvPr>
        <xdr:cNvSpPr txBox="1">
          <a:spLocks noChangeArrowheads="1"/>
        </xdr:cNvSpPr>
      </xdr:nvSpPr>
      <xdr:spPr bwMode="auto">
        <a:xfrm>
          <a:off x="5953125" y="892175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28575</xdr:rowOff>
    </xdr:from>
    <xdr:ext cx="101600" cy="165100"/>
    <xdr:sp macro="" textlink="">
      <xdr:nvSpPr>
        <xdr:cNvPr id="1464" name="Text Box 64">
          <a:extLst>
            <a:ext uri="{FF2B5EF4-FFF2-40B4-BE49-F238E27FC236}">
              <a16:creationId xmlns:a16="http://schemas.microsoft.com/office/drawing/2014/main" id="{3BDFDC80-08DE-4255-A8AC-0C4153BCB4BB}"/>
            </a:ext>
          </a:extLst>
        </xdr:cNvPr>
        <xdr:cNvSpPr txBox="1">
          <a:spLocks noChangeArrowheads="1"/>
        </xdr:cNvSpPr>
      </xdr:nvSpPr>
      <xdr:spPr bwMode="auto">
        <a:xfrm>
          <a:off x="5953125" y="892175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104775" cy="165100"/>
    <xdr:sp macro="" textlink="">
      <xdr:nvSpPr>
        <xdr:cNvPr id="1465" name="Text Box 63">
          <a:extLst>
            <a:ext uri="{FF2B5EF4-FFF2-40B4-BE49-F238E27FC236}">
              <a16:creationId xmlns:a16="http://schemas.microsoft.com/office/drawing/2014/main" id="{AD02A97A-67DA-4B87-8B30-F2AC0AAAE56B}"/>
            </a:ext>
          </a:extLst>
        </xdr:cNvPr>
        <xdr:cNvSpPr txBox="1">
          <a:spLocks noChangeArrowheads="1"/>
        </xdr:cNvSpPr>
      </xdr:nvSpPr>
      <xdr:spPr bwMode="auto">
        <a:xfrm>
          <a:off x="4019550" y="88963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104775" cy="165100"/>
    <xdr:sp macro="" textlink="">
      <xdr:nvSpPr>
        <xdr:cNvPr id="1466" name="Text Box 64">
          <a:extLst>
            <a:ext uri="{FF2B5EF4-FFF2-40B4-BE49-F238E27FC236}">
              <a16:creationId xmlns:a16="http://schemas.microsoft.com/office/drawing/2014/main" id="{BAD7815E-0E07-4BDB-A4A5-D0E7989E871F}"/>
            </a:ext>
          </a:extLst>
        </xdr:cNvPr>
        <xdr:cNvSpPr txBox="1">
          <a:spLocks noChangeArrowheads="1"/>
        </xdr:cNvSpPr>
      </xdr:nvSpPr>
      <xdr:spPr bwMode="auto">
        <a:xfrm>
          <a:off x="4019550" y="88963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1600" cy="165100"/>
    <xdr:sp macro="" textlink="">
      <xdr:nvSpPr>
        <xdr:cNvPr id="1467" name="Text Box 63">
          <a:extLst>
            <a:ext uri="{FF2B5EF4-FFF2-40B4-BE49-F238E27FC236}">
              <a16:creationId xmlns:a16="http://schemas.microsoft.com/office/drawing/2014/main" id="{914C7C0E-2808-400A-B9ED-36974FEC52D5}"/>
            </a:ext>
          </a:extLst>
        </xdr:cNvPr>
        <xdr:cNvSpPr txBox="1">
          <a:spLocks noChangeArrowheads="1"/>
        </xdr:cNvSpPr>
      </xdr:nvSpPr>
      <xdr:spPr bwMode="auto">
        <a:xfrm>
          <a:off x="5638800" y="889635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24</xdr:row>
      <xdr:rowOff>28575</xdr:rowOff>
    </xdr:from>
    <xdr:ext cx="104775" cy="165100"/>
    <xdr:sp macro="" textlink="">
      <xdr:nvSpPr>
        <xdr:cNvPr id="1468" name="Text Box 63">
          <a:extLst>
            <a:ext uri="{FF2B5EF4-FFF2-40B4-BE49-F238E27FC236}">
              <a16:creationId xmlns:a16="http://schemas.microsoft.com/office/drawing/2014/main" id="{B89D7C8E-A1CC-4895-8FA9-96C20BC3741A}"/>
            </a:ext>
          </a:extLst>
        </xdr:cNvPr>
        <xdr:cNvSpPr txBox="1">
          <a:spLocks noChangeArrowheads="1"/>
        </xdr:cNvSpPr>
      </xdr:nvSpPr>
      <xdr:spPr bwMode="auto">
        <a:xfrm>
          <a:off x="3724275" y="847407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24</xdr:row>
      <xdr:rowOff>28575</xdr:rowOff>
    </xdr:from>
    <xdr:ext cx="104775" cy="165100"/>
    <xdr:sp macro="" textlink="">
      <xdr:nvSpPr>
        <xdr:cNvPr id="1469" name="Text Box 64">
          <a:extLst>
            <a:ext uri="{FF2B5EF4-FFF2-40B4-BE49-F238E27FC236}">
              <a16:creationId xmlns:a16="http://schemas.microsoft.com/office/drawing/2014/main" id="{6C5CA82E-7881-4FBE-9C86-AB89DE863962}"/>
            </a:ext>
          </a:extLst>
        </xdr:cNvPr>
        <xdr:cNvSpPr txBox="1">
          <a:spLocks noChangeArrowheads="1"/>
        </xdr:cNvSpPr>
      </xdr:nvSpPr>
      <xdr:spPr bwMode="auto">
        <a:xfrm>
          <a:off x="3724275" y="847407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</xdr:row>
      <xdr:rowOff>28575</xdr:rowOff>
    </xdr:from>
    <xdr:ext cx="101600" cy="165100"/>
    <xdr:sp macro="" textlink="">
      <xdr:nvSpPr>
        <xdr:cNvPr id="1470" name="Text Box 63">
          <a:extLst>
            <a:ext uri="{FF2B5EF4-FFF2-40B4-BE49-F238E27FC236}">
              <a16:creationId xmlns:a16="http://schemas.microsoft.com/office/drawing/2014/main" id="{D3C1A2F0-5F81-4C53-8B9E-40C1F75AD165}"/>
            </a:ext>
          </a:extLst>
        </xdr:cNvPr>
        <xdr:cNvSpPr txBox="1">
          <a:spLocks noChangeArrowheads="1"/>
        </xdr:cNvSpPr>
      </xdr:nvSpPr>
      <xdr:spPr bwMode="auto">
        <a:xfrm>
          <a:off x="5638800" y="84740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</xdr:row>
      <xdr:rowOff>28575</xdr:rowOff>
    </xdr:from>
    <xdr:ext cx="101600" cy="165100"/>
    <xdr:sp macro="" textlink="">
      <xdr:nvSpPr>
        <xdr:cNvPr id="1471" name="Text Box 64">
          <a:extLst>
            <a:ext uri="{FF2B5EF4-FFF2-40B4-BE49-F238E27FC236}">
              <a16:creationId xmlns:a16="http://schemas.microsoft.com/office/drawing/2014/main" id="{741134E5-F155-4B09-A219-14EE7D972118}"/>
            </a:ext>
          </a:extLst>
        </xdr:cNvPr>
        <xdr:cNvSpPr txBox="1">
          <a:spLocks noChangeArrowheads="1"/>
        </xdr:cNvSpPr>
      </xdr:nvSpPr>
      <xdr:spPr bwMode="auto">
        <a:xfrm>
          <a:off x="5638800" y="84740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28575</xdr:rowOff>
    </xdr:from>
    <xdr:ext cx="104775" cy="165100"/>
    <xdr:sp macro="" textlink="">
      <xdr:nvSpPr>
        <xdr:cNvPr id="1472" name="Text Box 63">
          <a:extLst>
            <a:ext uri="{FF2B5EF4-FFF2-40B4-BE49-F238E27FC236}">
              <a16:creationId xmlns:a16="http://schemas.microsoft.com/office/drawing/2014/main" id="{9561A5D0-C680-41C2-8A49-FD2EBC165C7D}"/>
            </a:ext>
          </a:extLst>
        </xdr:cNvPr>
        <xdr:cNvSpPr txBox="1">
          <a:spLocks noChangeArrowheads="1"/>
        </xdr:cNvSpPr>
      </xdr:nvSpPr>
      <xdr:spPr bwMode="auto">
        <a:xfrm>
          <a:off x="3724275" y="80264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28575</xdr:colOff>
      <xdr:row>23</xdr:row>
      <xdr:rowOff>25400</xdr:rowOff>
    </xdr:from>
    <xdr:ext cx="104775" cy="165100"/>
    <xdr:sp macro="" textlink="">
      <xdr:nvSpPr>
        <xdr:cNvPr id="1473" name="Text Box 64">
          <a:extLst>
            <a:ext uri="{FF2B5EF4-FFF2-40B4-BE49-F238E27FC236}">
              <a16:creationId xmlns:a16="http://schemas.microsoft.com/office/drawing/2014/main" id="{B0DB8F1D-DC5D-4840-941A-D71D1F2E73DA}"/>
            </a:ext>
          </a:extLst>
        </xdr:cNvPr>
        <xdr:cNvSpPr txBox="1">
          <a:spLocks noChangeArrowheads="1"/>
        </xdr:cNvSpPr>
      </xdr:nvSpPr>
      <xdr:spPr bwMode="auto">
        <a:xfrm>
          <a:off x="3749675" y="802957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</xdr:row>
      <xdr:rowOff>28575</xdr:rowOff>
    </xdr:from>
    <xdr:ext cx="101600" cy="165100"/>
    <xdr:sp macro="" textlink="">
      <xdr:nvSpPr>
        <xdr:cNvPr id="1474" name="Text Box 63">
          <a:extLst>
            <a:ext uri="{FF2B5EF4-FFF2-40B4-BE49-F238E27FC236}">
              <a16:creationId xmlns:a16="http://schemas.microsoft.com/office/drawing/2014/main" id="{C8144054-B2F2-4876-8F2C-4B6FB59D252D}"/>
            </a:ext>
          </a:extLst>
        </xdr:cNvPr>
        <xdr:cNvSpPr txBox="1">
          <a:spLocks noChangeArrowheads="1"/>
        </xdr:cNvSpPr>
      </xdr:nvSpPr>
      <xdr:spPr bwMode="auto">
        <a:xfrm>
          <a:off x="5638800" y="80264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</xdr:row>
      <xdr:rowOff>28575</xdr:rowOff>
    </xdr:from>
    <xdr:ext cx="101600" cy="165100"/>
    <xdr:sp macro="" textlink="">
      <xdr:nvSpPr>
        <xdr:cNvPr id="1475" name="Text Box 64">
          <a:extLst>
            <a:ext uri="{FF2B5EF4-FFF2-40B4-BE49-F238E27FC236}">
              <a16:creationId xmlns:a16="http://schemas.microsoft.com/office/drawing/2014/main" id="{9FCDC35C-E862-4D58-9124-8830D0D9B842}"/>
            </a:ext>
          </a:extLst>
        </xdr:cNvPr>
        <xdr:cNvSpPr txBox="1">
          <a:spLocks noChangeArrowheads="1"/>
        </xdr:cNvSpPr>
      </xdr:nvSpPr>
      <xdr:spPr bwMode="auto">
        <a:xfrm>
          <a:off x="5638800" y="80264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21</xdr:row>
      <xdr:rowOff>28575</xdr:rowOff>
    </xdr:from>
    <xdr:ext cx="104775" cy="165100"/>
    <xdr:sp macro="" textlink="">
      <xdr:nvSpPr>
        <xdr:cNvPr id="1476" name="Text Box 63">
          <a:extLst>
            <a:ext uri="{FF2B5EF4-FFF2-40B4-BE49-F238E27FC236}">
              <a16:creationId xmlns:a16="http://schemas.microsoft.com/office/drawing/2014/main" id="{92BE738E-0030-4FF0-AAE9-7AA3FED1B11A}"/>
            </a:ext>
          </a:extLst>
        </xdr:cNvPr>
        <xdr:cNvSpPr txBox="1">
          <a:spLocks noChangeArrowheads="1"/>
        </xdr:cNvSpPr>
      </xdr:nvSpPr>
      <xdr:spPr bwMode="auto">
        <a:xfrm>
          <a:off x="4019550" y="71310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28575</xdr:rowOff>
    </xdr:from>
    <xdr:ext cx="101600" cy="165100"/>
    <xdr:sp macro="" textlink="">
      <xdr:nvSpPr>
        <xdr:cNvPr id="1477" name="Text Box 63">
          <a:extLst>
            <a:ext uri="{FF2B5EF4-FFF2-40B4-BE49-F238E27FC236}">
              <a16:creationId xmlns:a16="http://schemas.microsoft.com/office/drawing/2014/main" id="{8E0DB69E-1902-45FF-BA15-A46958E419E0}"/>
            </a:ext>
          </a:extLst>
        </xdr:cNvPr>
        <xdr:cNvSpPr txBox="1">
          <a:spLocks noChangeArrowheads="1"/>
        </xdr:cNvSpPr>
      </xdr:nvSpPr>
      <xdr:spPr bwMode="auto">
        <a:xfrm>
          <a:off x="5638800" y="713105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28575</xdr:rowOff>
    </xdr:from>
    <xdr:ext cx="101600" cy="165100"/>
    <xdr:sp macro="" textlink="">
      <xdr:nvSpPr>
        <xdr:cNvPr id="1478" name="Text Box 64">
          <a:extLst>
            <a:ext uri="{FF2B5EF4-FFF2-40B4-BE49-F238E27FC236}">
              <a16:creationId xmlns:a16="http://schemas.microsoft.com/office/drawing/2014/main" id="{C87BD742-F244-4747-8FAB-C0E4E595E9FE}"/>
            </a:ext>
          </a:extLst>
        </xdr:cNvPr>
        <xdr:cNvSpPr txBox="1">
          <a:spLocks noChangeArrowheads="1"/>
        </xdr:cNvSpPr>
      </xdr:nvSpPr>
      <xdr:spPr bwMode="auto">
        <a:xfrm>
          <a:off x="5638800" y="713105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28575</xdr:rowOff>
    </xdr:from>
    <xdr:ext cx="101600" cy="165100"/>
    <xdr:sp macro="" textlink="">
      <xdr:nvSpPr>
        <xdr:cNvPr id="1479" name="Text Box 63">
          <a:extLst>
            <a:ext uri="{FF2B5EF4-FFF2-40B4-BE49-F238E27FC236}">
              <a16:creationId xmlns:a16="http://schemas.microsoft.com/office/drawing/2014/main" id="{F2EDBEEB-5A6D-4CBF-80A2-E9BB3312D2C6}"/>
            </a:ext>
          </a:extLst>
        </xdr:cNvPr>
        <xdr:cNvSpPr txBox="1">
          <a:spLocks noChangeArrowheads="1"/>
        </xdr:cNvSpPr>
      </xdr:nvSpPr>
      <xdr:spPr bwMode="auto">
        <a:xfrm>
          <a:off x="5638800" y="75787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28575</xdr:rowOff>
    </xdr:from>
    <xdr:ext cx="104775" cy="165100"/>
    <xdr:sp macro="" textlink="">
      <xdr:nvSpPr>
        <xdr:cNvPr id="1480" name="Text Box 63">
          <a:extLst>
            <a:ext uri="{FF2B5EF4-FFF2-40B4-BE49-F238E27FC236}">
              <a16:creationId xmlns:a16="http://schemas.microsoft.com/office/drawing/2014/main" id="{5EC0B230-69BF-454B-93E9-E7A52AACDEDC}"/>
            </a:ext>
          </a:extLst>
        </xdr:cNvPr>
        <xdr:cNvSpPr txBox="1">
          <a:spLocks noChangeArrowheads="1"/>
        </xdr:cNvSpPr>
      </xdr:nvSpPr>
      <xdr:spPr bwMode="auto">
        <a:xfrm>
          <a:off x="3724275" y="668337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</xdr:row>
      <xdr:rowOff>28575</xdr:rowOff>
    </xdr:from>
    <xdr:ext cx="101600" cy="165100"/>
    <xdr:sp macro="" textlink="">
      <xdr:nvSpPr>
        <xdr:cNvPr id="1481" name="Text Box 63">
          <a:extLst>
            <a:ext uri="{FF2B5EF4-FFF2-40B4-BE49-F238E27FC236}">
              <a16:creationId xmlns:a16="http://schemas.microsoft.com/office/drawing/2014/main" id="{3B95DD77-03F7-4AD3-93CD-98A79EEF84B9}"/>
            </a:ext>
          </a:extLst>
        </xdr:cNvPr>
        <xdr:cNvSpPr txBox="1">
          <a:spLocks noChangeArrowheads="1"/>
        </xdr:cNvSpPr>
      </xdr:nvSpPr>
      <xdr:spPr bwMode="auto">
        <a:xfrm>
          <a:off x="5638800" y="66833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</xdr:row>
      <xdr:rowOff>28575</xdr:rowOff>
    </xdr:from>
    <xdr:ext cx="101600" cy="165100"/>
    <xdr:sp macro="" textlink="">
      <xdr:nvSpPr>
        <xdr:cNvPr id="1482" name="Text Box 64">
          <a:extLst>
            <a:ext uri="{FF2B5EF4-FFF2-40B4-BE49-F238E27FC236}">
              <a16:creationId xmlns:a16="http://schemas.microsoft.com/office/drawing/2014/main" id="{E453E18F-D563-493C-BE0F-DD0FE43B5E17}"/>
            </a:ext>
          </a:extLst>
        </xdr:cNvPr>
        <xdr:cNvSpPr txBox="1">
          <a:spLocks noChangeArrowheads="1"/>
        </xdr:cNvSpPr>
      </xdr:nvSpPr>
      <xdr:spPr bwMode="auto">
        <a:xfrm>
          <a:off x="5638800" y="66833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28575</xdr:rowOff>
    </xdr:from>
    <xdr:ext cx="104775" cy="165100"/>
    <xdr:sp macro="" textlink="">
      <xdr:nvSpPr>
        <xdr:cNvPr id="1483" name="Text Box 63">
          <a:extLst>
            <a:ext uri="{FF2B5EF4-FFF2-40B4-BE49-F238E27FC236}">
              <a16:creationId xmlns:a16="http://schemas.microsoft.com/office/drawing/2014/main" id="{F723F051-6088-4946-9F35-399707D6D64A}"/>
            </a:ext>
          </a:extLst>
        </xdr:cNvPr>
        <xdr:cNvSpPr txBox="1">
          <a:spLocks noChangeArrowheads="1"/>
        </xdr:cNvSpPr>
      </xdr:nvSpPr>
      <xdr:spPr bwMode="auto">
        <a:xfrm>
          <a:off x="3724275" y="6235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28575</xdr:rowOff>
    </xdr:from>
    <xdr:ext cx="104775" cy="165100"/>
    <xdr:sp macro="" textlink="">
      <xdr:nvSpPr>
        <xdr:cNvPr id="1484" name="Text Box 64">
          <a:extLst>
            <a:ext uri="{FF2B5EF4-FFF2-40B4-BE49-F238E27FC236}">
              <a16:creationId xmlns:a16="http://schemas.microsoft.com/office/drawing/2014/main" id="{E41AF039-0A4C-42AC-8B28-555B8FDD9227}"/>
            </a:ext>
          </a:extLst>
        </xdr:cNvPr>
        <xdr:cNvSpPr txBox="1">
          <a:spLocks noChangeArrowheads="1"/>
        </xdr:cNvSpPr>
      </xdr:nvSpPr>
      <xdr:spPr bwMode="auto">
        <a:xfrm>
          <a:off x="3724275" y="6235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</xdr:row>
      <xdr:rowOff>28575</xdr:rowOff>
    </xdr:from>
    <xdr:ext cx="101600" cy="165100"/>
    <xdr:sp macro="" textlink="">
      <xdr:nvSpPr>
        <xdr:cNvPr id="1485" name="Text Box 63">
          <a:extLst>
            <a:ext uri="{FF2B5EF4-FFF2-40B4-BE49-F238E27FC236}">
              <a16:creationId xmlns:a16="http://schemas.microsoft.com/office/drawing/2014/main" id="{8085E9B9-8802-45EC-8294-8C41AE0C8A96}"/>
            </a:ext>
          </a:extLst>
        </xdr:cNvPr>
        <xdr:cNvSpPr txBox="1">
          <a:spLocks noChangeArrowheads="1"/>
        </xdr:cNvSpPr>
      </xdr:nvSpPr>
      <xdr:spPr bwMode="auto">
        <a:xfrm>
          <a:off x="5638800" y="6235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</xdr:row>
      <xdr:rowOff>28575</xdr:rowOff>
    </xdr:from>
    <xdr:ext cx="101600" cy="165100"/>
    <xdr:sp macro="" textlink="">
      <xdr:nvSpPr>
        <xdr:cNvPr id="1486" name="Text Box 63">
          <a:extLst>
            <a:ext uri="{FF2B5EF4-FFF2-40B4-BE49-F238E27FC236}">
              <a16:creationId xmlns:a16="http://schemas.microsoft.com/office/drawing/2014/main" id="{1F01A04E-C4A8-427F-B3BE-9A93E0EF0D87}"/>
            </a:ext>
          </a:extLst>
        </xdr:cNvPr>
        <xdr:cNvSpPr txBox="1">
          <a:spLocks noChangeArrowheads="1"/>
        </xdr:cNvSpPr>
      </xdr:nvSpPr>
      <xdr:spPr bwMode="auto">
        <a:xfrm>
          <a:off x="5638800" y="57880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</xdr:row>
      <xdr:rowOff>28575</xdr:rowOff>
    </xdr:from>
    <xdr:ext cx="101600" cy="165100"/>
    <xdr:sp macro="" textlink="">
      <xdr:nvSpPr>
        <xdr:cNvPr id="1487" name="Text Box 64">
          <a:extLst>
            <a:ext uri="{FF2B5EF4-FFF2-40B4-BE49-F238E27FC236}">
              <a16:creationId xmlns:a16="http://schemas.microsoft.com/office/drawing/2014/main" id="{F30C99C6-A49B-4DEC-AF52-EA3CCBAFE37D}"/>
            </a:ext>
          </a:extLst>
        </xdr:cNvPr>
        <xdr:cNvSpPr txBox="1">
          <a:spLocks noChangeArrowheads="1"/>
        </xdr:cNvSpPr>
      </xdr:nvSpPr>
      <xdr:spPr bwMode="auto">
        <a:xfrm>
          <a:off x="5638800" y="57880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92075" cy="50800"/>
    <xdr:sp macro="" textlink="">
      <xdr:nvSpPr>
        <xdr:cNvPr id="1488" name="Text Box 263">
          <a:extLst>
            <a:ext uri="{FF2B5EF4-FFF2-40B4-BE49-F238E27FC236}">
              <a16:creationId xmlns:a16="http://schemas.microsoft.com/office/drawing/2014/main" id="{43B8D439-5918-45DA-8DCD-F749668AD58E}"/>
            </a:ext>
          </a:extLst>
        </xdr:cNvPr>
        <xdr:cNvSpPr txBox="1">
          <a:spLocks noChangeArrowheads="1"/>
        </xdr:cNvSpPr>
      </xdr:nvSpPr>
      <xdr:spPr bwMode="auto">
        <a:xfrm>
          <a:off x="7343775" y="9791700"/>
          <a:ext cx="9207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92075" cy="50800"/>
    <xdr:sp macro="" textlink="">
      <xdr:nvSpPr>
        <xdr:cNvPr id="1489" name="Text Box 263">
          <a:extLst>
            <a:ext uri="{FF2B5EF4-FFF2-40B4-BE49-F238E27FC236}">
              <a16:creationId xmlns:a16="http://schemas.microsoft.com/office/drawing/2014/main" id="{513EB020-D327-418E-B870-62B5259739F8}"/>
            </a:ext>
          </a:extLst>
        </xdr:cNvPr>
        <xdr:cNvSpPr txBox="1">
          <a:spLocks noChangeArrowheads="1"/>
        </xdr:cNvSpPr>
      </xdr:nvSpPr>
      <xdr:spPr bwMode="auto">
        <a:xfrm>
          <a:off x="7343775" y="9791700"/>
          <a:ext cx="9207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14</xdr:row>
      <xdr:rowOff>28575</xdr:rowOff>
    </xdr:from>
    <xdr:ext cx="101600" cy="165100"/>
    <xdr:sp macro="" textlink="">
      <xdr:nvSpPr>
        <xdr:cNvPr id="1490" name="Text Box 63">
          <a:extLst>
            <a:ext uri="{FF2B5EF4-FFF2-40B4-BE49-F238E27FC236}">
              <a16:creationId xmlns:a16="http://schemas.microsoft.com/office/drawing/2014/main" id="{9C7B77D5-0631-47E7-B63B-5412B92E3506}"/>
            </a:ext>
          </a:extLst>
        </xdr:cNvPr>
        <xdr:cNvSpPr txBox="1">
          <a:spLocks noChangeArrowheads="1"/>
        </xdr:cNvSpPr>
      </xdr:nvSpPr>
      <xdr:spPr bwMode="auto">
        <a:xfrm>
          <a:off x="7343775" y="46640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104775" cy="165100"/>
    <xdr:sp macro="" textlink="">
      <xdr:nvSpPr>
        <xdr:cNvPr id="1491" name="Text Box 63">
          <a:extLst>
            <a:ext uri="{FF2B5EF4-FFF2-40B4-BE49-F238E27FC236}">
              <a16:creationId xmlns:a16="http://schemas.microsoft.com/office/drawing/2014/main" id="{A521AA6B-C3F4-4577-8380-B9A39C4535EC}"/>
            </a:ext>
          </a:extLst>
        </xdr:cNvPr>
        <xdr:cNvSpPr txBox="1">
          <a:spLocks noChangeArrowheads="1"/>
        </xdr:cNvSpPr>
      </xdr:nvSpPr>
      <xdr:spPr bwMode="auto">
        <a:xfrm>
          <a:off x="7343775" y="9791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101600" cy="165100"/>
    <xdr:sp macro="" textlink="">
      <xdr:nvSpPr>
        <xdr:cNvPr id="1492" name="Text Box 63">
          <a:extLst>
            <a:ext uri="{FF2B5EF4-FFF2-40B4-BE49-F238E27FC236}">
              <a16:creationId xmlns:a16="http://schemas.microsoft.com/office/drawing/2014/main" id="{1A93CFF0-93FD-4785-99A2-C5CE51AE835C}"/>
            </a:ext>
          </a:extLst>
        </xdr:cNvPr>
        <xdr:cNvSpPr txBox="1">
          <a:spLocks noChangeArrowheads="1"/>
        </xdr:cNvSpPr>
      </xdr:nvSpPr>
      <xdr:spPr bwMode="auto">
        <a:xfrm>
          <a:off x="7343775" y="93694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101600" cy="165100"/>
    <xdr:sp macro="" textlink="">
      <xdr:nvSpPr>
        <xdr:cNvPr id="1493" name="Text Box 64">
          <a:extLst>
            <a:ext uri="{FF2B5EF4-FFF2-40B4-BE49-F238E27FC236}">
              <a16:creationId xmlns:a16="http://schemas.microsoft.com/office/drawing/2014/main" id="{B1223AF0-C3FB-4637-9575-372195969A6A}"/>
            </a:ext>
          </a:extLst>
        </xdr:cNvPr>
        <xdr:cNvSpPr txBox="1">
          <a:spLocks noChangeArrowheads="1"/>
        </xdr:cNvSpPr>
      </xdr:nvSpPr>
      <xdr:spPr bwMode="auto">
        <a:xfrm>
          <a:off x="7343775" y="93694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101600" cy="165100"/>
    <xdr:sp macro="" textlink="">
      <xdr:nvSpPr>
        <xdr:cNvPr id="1494" name="Text Box 63">
          <a:extLst>
            <a:ext uri="{FF2B5EF4-FFF2-40B4-BE49-F238E27FC236}">
              <a16:creationId xmlns:a16="http://schemas.microsoft.com/office/drawing/2014/main" id="{180E08CA-5C7D-40F4-8585-EAE100FE4954}"/>
            </a:ext>
          </a:extLst>
        </xdr:cNvPr>
        <xdr:cNvSpPr txBox="1">
          <a:spLocks noChangeArrowheads="1"/>
        </xdr:cNvSpPr>
      </xdr:nvSpPr>
      <xdr:spPr bwMode="auto">
        <a:xfrm>
          <a:off x="7343775" y="93440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101600" cy="165100"/>
    <xdr:sp macro="" textlink="">
      <xdr:nvSpPr>
        <xdr:cNvPr id="1495" name="Text Box 64">
          <a:extLst>
            <a:ext uri="{FF2B5EF4-FFF2-40B4-BE49-F238E27FC236}">
              <a16:creationId xmlns:a16="http://schemas.microsoft.com/office/drawing/2014/main" id="{46A49F5F-C713-4836-87CA-CBCAB7EBF0A4}"/>
            </a:ext>
          </a:extLst>
        </xdr:cNvPr>
        <xdr:cNvSpPr txBox="1">
          <a:spLocks noChangeArrowheads="1"/>
        </xdr:cNvSpPr>
      </xdr:nvSpPr>
      <xdr:spPr bwMode="auto">
        <a:xfrm>
          <a:off x="7343775" y="93440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101600" cy="165100"/>
    <xdr:sp macro="" textlink="">
      <xdr:nvSpPr>
        <xdr:cNvPr id="1496" name="Text Box 63">
          <a:extLst>
            <a:ext uri="{FF2B5EF4-FFF2-40B4-BE49-F238E27FC236}">
              <a16:creationId xmlns:a16="http://schemas.microsoft.com/office/drawing/2014/main" id="{B437A62F-F50C-4CB4-A348-922E4ECB61B1}"/>
            </a:ext>
          </a:extLst>
        </xdr:cNvPr>
        <xdr:cNvSpPr txBox="1">
          <a:spLocks noChangeArrowheads="1"/>
        </xdr:cNvSpPr>
      </xdr:nvSpPr>
      <xdr:spPr bwMode="auto">
        <a:xfrm>
          <a:off x="7343775" y="93440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101600" cy="165100"/>
    <xdr:sp macro="" textlink="">
      <xdr:nvSpPr>
        <xdr:cNvPr id="1497" name="Text Box 64">
          <a:extLst>
            <a:ext uri="{FF2B5EF4-FFF2-40B4-BE49-F238E27FC236}">
              <a16:creationId xmlns:a16="http://schemas.microsoft.com/office/drawing/2014/main" id="{0D085B1C-FFE6-48B4-969F-50397EDBD2CB}"/>
            </a:ext>
          </a:extLst>
        </xdr:cNvPr>
        <xdr:cNvSpPr txBox="1">
          <a:spLocks noChangeArrowheads="1"/>
        </xdr:cNvSpPr>
      </xdr:nvSpPr>
      <xdr:spPr bwMode="auto">
        <a:xfrm>
          <a:off x="7343775" y="93440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25</xdr:row>
      <xdr:rowOff>28575</xdr:rowOff>
    </xdr:from>
    <xdr:ext cx="101600" cy="165100"/>
    <xdr:sp macro="" textlink="">
      <xdr:nvSpPr>
        <xdr:cNvPr id="1498" name="Text Box 63">
          <a:extLst>
            <a:ext uri="{FF2B5EF4-FFF2-40B4-BE49-F238E27FC236}">
              <a16:creationId xmlns:a16="http://schemas.microsoft.com/office/drawing/2014/main" id="{35671948-4E61-4B8A-AEE2-3C4D378088EB}"/>
            </a:ext>
          </a:extLst>
        </xdr:cNvPr>
        <xdr:cNvSpPr txBox="1">
          <a:spLocks noChangeArrowheads="1"/>
        </xdr:cNvSpPr>
      </xdr:nvSpPr>
      <xdr:spPr bwMode="auto">
        <a:xfrm>
          <a:off x="7343775" y="892175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25</xdr:row>
      <xdr:rowOff>28575</xdr:rowOff>
    </xdr:from>
    <xdr:ext cx="101600" cy="165100"/>
    <xdr:sp macro="" textlink="">
      <xdr:nvSpPr>
        <xdr:cNvPr id="1499" name="Text Box 64">
          <a:extLst>
            <a:ext uri="{FF2B5EF4-FFF2-40B4-BE49-F238E27FC236}">
              <a16:creationId xmlns:a16="http://schemas.microsoft.com/office/drawing/2014/main" id="{3E38BDCD-7F46-490B-8A95-1C0C163620E1}"/>
            </a:ext>
          </a:extLst>
        </xdr:cNvPr>
        <xdr:cNvSpPr txBox="1">
          <a:spLocks noChangeArrowheads="1"/>
        </xdr:cNvSpPr>
      </xdr:nvSpPr>
      <xdr:spPr bwMode="auto">
        <a:xfrm>
          <a:off x="7343775" y="892175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101600" cy="165100"/>
    <xdr:sp macro="" textlink="">
      <xdr:nvSpPr>
        <xdr:cNvPr id="1500" name="Text Box 63">
          <a:extLst>
            <a:ext uri="{FF2B5EF4-FFF2-40B4-BE49-F238E27FC236}">
              <a16:creationId xmlns:a16="http://schemas.microsoft.com/office/drawing/2014/main" id="{4D20E9D1-5B37-4AB7-865A-E8B4EDC292EA}"/>
            </a:ext>
          </a:extLst>
        </xdr:cNvPr>
        <xdr:cNvSpPr txBox="1">
          <a:spLocks noChangeArrowheads="1"/>
        </xdr:cNvSpPr>
      </xdr:nvSpPr>
      <xdr:spPr bwMode="auto">
        <a:xfrm>
          <a:off x="7343775" y="889635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101600" cy="165100"/>
    <xdr:sp macro="" textlink="">
      <xdr:nvSpPr>
        <xdr:cNvPr id="1501" name="Text Box 64">
          <a:extLst>
            <a:ext uri="{FF2B5EF4-FFF2-40B4-BE49-F238E27FC236}">
              <a16:creationId xmlns:a16="http://schemas.microsoft.com/office/drawing/2014/main" id="{E5A5201A-04D9-43A2-B3FE-043BD6A126D3}"/>
            </a:ext>
          </a:extLst>
        </xdr:cNvPr>
        <xdr:cNvSpPr txBox="1">
          <a:spLocks noChangeArrowheads="1"/>
        </xdr:cNvSpPr>
      </xdr:nvSpPr>
      <xdr:spPr bwMode="auto">
        <a:xfrm>
          <a:off x="7343775" y="889635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28575</xdr:rowOff>
    </xdr:from>
    <xdr:ext cx="101600" cy="165100"/>
    <xdr:sp macro="" textlink="">
      <xdr:nvSpPr>
        <xdr:cNvPr id="1502" name="Text Box 63">
          <a:extLst>
            <a:ext uri="{FF2B5EF4-FFF2-40B4-BE49-F238E27FC236}">
              <a16:creationId xmlns:a16="http://schemas.microsoft.com/office/drawing/2014/main" id="{304555F0-F327-4420-A497-F93F9BD97544}"/>
            </a:ext>
          </a:extLst>
        </xdr:cNvPr>
        <xdr:cNvSpPr txBox="1">
          <a:spLocks noChangeArrowheads="1"/>
        </xdr:cNvSpPr>
      </xdr:nvSpPr>
      <xdr:spPr bwMode="auto">
        <a:xfrm>
          <a:off x="7343775" y="84740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28575</xdr:rowOff>
    </xdr:from>
    <xdr:ext cx="101600" cy="165100"/>
    <xdr:sp macro="" textlink="">
      <xdr:nvSpPr>
        <xdr:cNvPr id="1503" name="Text Box 64">
          <a:extLst>
            <a:ext uri="{FF2B5EF4-FFF2-40B4-BE49-F238E27FC236}">
              <a16:creationId xmlns:a16="http://schemas.microsoft.com/office/drawing/2014/main" id="{9D61BABB-3F87-4F8B-925A-CAFE5E25272E}"/>
            </a:ext>
          </a:extLst>
        </xdr:cNvPr>
        <xdr:cNvSpPr txBox="1">
          <a:spLocks noChangeArrowheads="1"/>
        </xdr:cNvSpPr>
      </xdr:nvSpPr>
      <xdr:spPr bwMode="auto">
        <a:xfrm>
          <a:off x="7343775" y="84740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23</xdr:row>
      <xdr:rowOff>28575</xdr:rowOff>
    </xdr:from>
    <xdr:ext cx="101600" cy="165100"/>
    <xdr:sp macro="" textlink="">
      <xdr:nvSpPr>
        <xdr:cNvPr id="1504" name="Text Box 63">
          <a:extLst>
            <a:ext uri="{FF2B5EF4-FFF2-40B4-BE49-F238E27FC236}">
              <a16:creationId xmlns:a16="http://schemas.microsoft.com/office/drawing/2014/main" id="{1787E0C5-1FA7-447E-9DDD-F753187B629A}"/>
            </a:ext>
          </a:extLst>
        </xdr:cNvPr>
        <xdr:cNvSpPr txBox="1">
          <a:spLocks noChangeArrowheads="1"/>
        </xdr:cNvSpPr>
      </xdr:nvSpPr>
      <xdr:spPr bwMode="auto">
        <a:xfrm>
          <a:off x="7343775" y="80264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23</xdr:row>
      <xdr:rowOff>28575</xdr:rowOff>
    </xdr:from>
    <xdr:ext cx="101600" cy="165100"/>
    <xdr:sp macro="" textlink="">
      <xdr:nvSpPr>
        <xdr:cNvPr id="1505" name="Text Box 64">
          <a:extLst>
            <a:ext uri="{FF2B5EF4-FFF2-40B4-BE49-F238E27FC236}">
              <a16:creationId xmlns:a16="http://schemas.microsoft.com/office/drawing/2014/main" id="{8916AFDF-4EBC-429A-B5F3-DEC10F357479}"/>
            </a:ext>
          </a:extLst>
        </xdr:cNvPr>
        <xdr:cNvSpPr txBox="1">
          <a:spLocks noChangeArrowheads="1"/>
        </xdr:cNvSpPr>
      </xdr:nvSpPr>
      <xdr:spPr bwMode="auto">
        <a:xfrm>
          <a:off x="7343775" y="80264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28575</xdr:rowOff>
    </xdr:from>
    <xdr:ext cx="101600" cy="165100"/>
    <xdr:sp macro="" textlink="">
      <xdr:nvSpPr>
        <xdr:cNvPr id="1506" name="Text Box 63">
          <a:extLst>
            <a:ext uri="{FF2B5EF4-FFF2-40B4-BE49-F238E27FC236}">
              <a16:creationId xmlns:a16="http://schemas.microsoft.com/office/drawing/2014/main" id="{63C15779-68A5-47FB-B53F-7293867AFE91}"/>
            </a:ext>
          </a:extLst>
        </xdr:cNvPr>
        <xdr:cNvSpPr txBox="1">
          <a:spLocks noChangeArrowheads="1"/>
        </xdr:cNvSpPr>
      </xdr:nvSpPr>
      <xdr:spPr bwMode="auto">
        <a:xfrm>
          <a:off x="7343775" y="713105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28575</xdr:rowOff>
    </xdr:from>
    <xdr:ext cx="101600" cy="165100"/>
    <xdr:sp macro="" textlink="">
      <xdr:nvSpPr>
        <xdr:cNvPr id="1507" name="Text Box 64">
          <a:extLst>
            <a:ext uri="{FF2B5EF4-FFF2-40B4-BE49-F238E27FC236}">
              <a16:creationId xmlns:a16="http://schemas.microsoft.com/office/drawing/2014/main" id="{34E28059-238C-44BA-922D-7D5D517CB1EE}"/>
            </a:ext>
          </a:extLst>
        </xdr:cNvPr>
        <xdr:cNvSpPr txBox="1">
          <a:spLocks noChangeArrowheads="1"/>
        </xdr:cNvSpPr>
      </xdr:nvSpPr>
      <xdr:spPr bwMode="auto">
        <a:xfrm>
          <a:off x="7343775" y="713105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28575</xdr:rowOff>
    </xdr:from>
    <xdr:ext cx="101600" cy="165100"/>
    <xdr:sp macro="" textlink="">
      <xdr:nvSpPr>
        <xdr:cNvPr id="1508" name="Text Box 63">
          <a:extLst>
            <a:ext uri="{FF2B5EF4-FFF2-40B4-BE49-F238E27FC236}">
              <a16:creationId xmlns:a16="http://schemas.microsoft.com/office/drawing/2014/main" id="{46FF0241-7481-4580-9210-65891287F16F}"/>
            </a:ext>
          </a:extLst>
        </xdr:cNvPr>
        <xdr:cNvSpPr txBox="1">
          <a:spLocks noChangeArrowheads="1"/>
        </xdr:cNvSpPr>
      </xdr:nvSpPr>
      <xdr:spPr bwMode="auto">
        <a:xfrm>
          <a:off x="7343775" y="75787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28575</xdr:rowOff>
    </xdr:from>
    <xdr:ext cx="101600" cy="165100"/>
    <xdr:sp macro="" textlink="">
      <xdr:nvSpPr>
        <xdr:cNvPr id="1509" name="Text Box 64">
          <a:extLst>
            <a:ext uri="{FF2B5EF4-FFF2-40B4-BE49-F238E27FC236}">
              <a16:creationId xmlns:a16="http://schemas.microsoft.com/office/drawing/2014/main" id="{98E749A4-FD06-43AB-829C-58750467E84B}"/>
            </a:ext>
          </a:extLst>
        </xdr:cNvPr>
        <xdr:cNvSpPr txBox="1">
          <a:spLocks noChangeArrowheads="1"/>
        </xdr:cNvSpPr>
      </xdr:nvSpPr>
      <xdr:spPr bwMode="auto">
        <a:xfrm>
          <a:off x="7343775" y="75787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20</xdr:row>
      <xdr:rowOff>28575</xdr:rowOff>
    </xdr:from>
    <xdr:ext cx="101600" cy="165100"/>
    <xdr:sp macro="" textlink="">
      <xdr:nvSpPr>
        <xdr:cNvPr id="1510" name="Text Box 63">
          <a:extLst>
            <a:ext uri="{FF2B5EF4-FFF2-40B4-BE49-F238E27FC236}">
              <a16:creationId xmlns:a16="http://schemas.microsoft.com/office/drawing/2014/main" id="{CD2ACF19-E045-4FE0-872E-522BB8CDAA5A}"/>
            </a:ext>
          </a:extLst>
        </xdr:cNvPr>
        <xdr:cNvSpPr txBox="1">
          <a:spLocks noChangeArrowheads="1"/>
        </xdr:cNvSpPr>
      </xdr:nvSpPr>
      <xdr:spPr bwMode="auto">
        <a:xfrm>
          <a:off x="7343775" y="66833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20</xdr:row>
      <xdr:rowOff>28575</xdr:rowOff>
    </xdr:from>
    <xdr:ext cx="101600" cy="165100"/>
    <xdr:sp macro="" textlink="">
      <xdr:nvSpPr>
        <xdr:cNvPr id="1511" name="Text Box 64">
          <a:extLst>
            <a:ext uri="{FF2B5EF4-FFF2-40B4-BE49-F238E27FC236}">
              <a16:creationId xmlns:a16="http://schemas.microsoft.com/office/drawing/2014/main" id="{1A251CF3-B80D-495B-9A99-1B30DDE0863F}"/>
            </a:ext>
          </a:extLst>
        </xdr:cNvPr>
        <xdr:cNvSpPr txBox="1">
          <a:spLocks noChangeArrowheads="1"/>
        </xdr:cNvSpPr>
      </xdr:nvSpPr>
      <xdr:spPr bwMode="auto">
        <a:xfrm>
          <a:off x="7343775" y="66833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28575</xdr:rowOff>
    </xdr:from>
    <xdr:ext cx="101600" cy="165100"/>
    <xdr:sp macro="" textlink="">
      <xdr:nvSpPr>
        <xdr:cNvPr id="1512" name="Text Box 63">
          <a:extLst>
            <a:ext uri="{FF2B5EF4-FFF2-40B4-BE49-F238E27FC236}">
              <a16:creationId xmlns:a16="http://schemas.microsoft.com/office/drawing/2014/main" id="{03EAC840-58EB-43E4-BE5F-F28827DD7B70}"/>
            </a:ext>
          </a:extLst>
        </xdr:cNvPr>
        <xdr:cNvSpPr txBox="1">
          <a:spLocks noChangeArrowheads="1"/>
        </xdr:cNvSpPr>
      </xdr:nvSpPr>
      <xdr:spPr bwMode="auto">
        <a:xfrm>
          <a:off x="7343775" y="6235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28575</xdr:rowOff>
    </xdr:from>
    <xdr:ext cx="101600" cy="165100"/>
    <xdr:sp macro="" textlink="">
      <xdr:nvSpPr>
        <xdr:cNvPr id="1513" name="Text Box 64">
          <a:extLst>
            <a:ext uri="{FF2B5EF4-FFF2-40B4-BE49-F238E27FC236}">
              <a16:creationId xmlns:a16="http://schemas.microsoft.com/office/drawing/2014/main" id="{1CACAD53-A4F0-40BE-802B-2E7F5E32E19A}"/>
            </a:ext>
          </a:extLst>
        </xdr:cNvPr>
        <xdr:cNvSpPr txBox="1">
          <a:spLocks noChangeArrowheads="1"/>
        </xdr:cNvSpPr>
      </xdr:nvSpPr>
      <xdr:spPr bwMode="auto">
        <a:xfrm>
          <a:off x="7343775" y="6235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18</xdr:row>
      <xdr:rowOff>28575</xdr:rowOff>
    </xdr:from>
    <xdr:ext cx="101600" cy="165100"/>
    <xdr:sp macro="" textlink="">
      <xdr:nvSpPr>
        <xdr:cNvPr id="1514" name="Text Box 63">
          <a:extLst>
            <a:ext uri="{FF2B5EF4-FFF2-40B4-BE49-F238E27FC236}">
              <a16:creationId xmlns:a16="http://schemas.microsoft.com/office/drawing/2014/main" id="{E15F595D-1619-4B25-BC66-FA5C84F6ACD3}"/>
            </a:ext>
          </a:extLst>
        </xdr:cNvPr>
        <xdr:cNvSpPr txBox="1">
          <a:spLocks noChangeArrowheads="1"/>
        </xdr:cNvSpPr>
      </xdr:nvSpPr>
      <xdr:spPr bwMode="auto">
        <a:xfrm>
          <a:off x="7343775" y="57880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18</xdr:row>
      <xdr:rowOff>28575</xdr:rowOff>
    </xdr:from>
    <xdr:ext cx="101600" cy="165100"/>
    <xdr:sp macro="" textlink="">
      <xdr:nvSpPr>
        <xdr:cNvPr id="1515" name="Text Box 64">
          <a:extLst>
            <a:ext uri="{FF2B5EF4-FFF2-40B4-BE49-F238E27FC236}">
              <a16:creationId xmlns:a16="http://schemas.microsoft.com/office/drawing/2014/main" id="{3E85A490-5CC8-49F1-A2FD-22AA633A3CD6}"/>
            </a:ext>
          </a:extLst>
        </xdr:cNvPr>
        <xdr:cNvSpPr txBox="1">
          <a:spLocks noChangeArrowheads="1"/>
        </xdr:cNvSpPr>
      </xdr:nvSpPr>
      <xdr:spPr bwMode="auto">
        <a:xfrm>
          <a:off x="7343775" y="57880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28575</xdr:rowOff>
    </xdr:from>
    <xdr:ext cx="101600" cy="228600"/>
    <xdr:sp macro="" textlink="">
      <xdr:nvSpPr>
        <xdr:cNvPr id="1516" name="Text Box 19">
          <a:extLst>
            <a:ext uri="{FF2B5EF4-FFF2-40B4-BE49-F238E27FC236}">
              <a16:creationId xmlns:a16="http://schemas.microsoft.com/office/drawing/2014/main" id="{F0DC2362-8DC2-4924-9608-4C300D8D2794}"/>
            </a:ext>
          </a:extLst>
        </xdr:cNvPr>
        <xdr:cNvSpPr txBox="1">
          <a:spLocks noChangeArrowheads="1"/>
        </xdr:cNvSpPr>
      </xdr:nvSpPr>
      <xdr:spPr bwMode="auto">
        <a:xfrm>
          <a:off x="2219325" y="16941800"/>
          <a:ext cx="101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28575</xdr:rowOff>
    </xdr:from>
    <xdr:ext cx="101600" cy="228600"/>
    <xdr:sp macro="" textlink="">
      <xdr:nvSpPr>
        <xdr:cNvPr id="1517" name="Text Box 20">
          <a:extLst>
            <a:ext uri="{FF2B5EF4-FFF2-40B4-BE49-F238E27FC236}">
              <a16:creationId xmlns:a16="http://schemas.microsoft.com/office/drawing/2014/main" id="{5EA8FC37-AC76-4434-A479-F066D544804F}"/>
            </a:ext>
          </a:extLst>
        </xdr:cNvPr>
        <xdr:cNvSpPr txBox="1">
          <a:spLocks noChangeArrowheads="1"/>
        </xdr:cNvSpPr>
      </xdr:nvSpPr>
      <xdr:spPr bwMode="auto">
        <a:xfrm>
          <a:off x="2219325" y="16941800"/>
          <a:ext cx="101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28575</xdr:rowOff>
    </xdr:from>
    <xdr:ext cx="101600" cy="228600"/>
    <xdr:sp macro="" textlink="">
      <xdr:nvSpPr>
        <xdr:cNvPr id="1518" name="Text Box 21">
          <a:extLst>
            <a:ext uri="{FF2B5EF4-FFF2-40B4-BE49-F238E27FC236}">
              <a16:creationId xmlns:a16="http://schemas.microsoft.com/office/drawing/2014/main" id="{3D090661-B478-4F13-BAE2-09BAA1BD00DB}"/>
            </a:ext>
          </a:extLst>
        </xdr:cNvPr>
        <xdr:cNvSpPr txBox="1">
          <a:spLocks noChangeArrowheads="1"/>
        </xdr:cNvSpPr>
      </xdr:nvSpPr>
      <xdr:spPr bwMode="auto">
        <a:xfrm>
          <a:off x="2219325" y="16941800"/>
          <a:ext cx="101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14</xdr:row>
      <xdr:rowOff>28575</xdr:rowOff>
    </xdr:from>
    <xdr:ext cx="101600" cy="165100"/>
    <xdr:sp macro="" textlink="">
      <xdr:nvSpPr>
        <xdr:cNvPr id="1519" name="Text Box 63">
          <a:extLst>
            <a:ext uri="{FF2B5EF4-FFF2-40B4-BE49-F238E27FC236}">
              <a16:creationId xmlns:a16="http://schemas.microsoft.com/office/drawing/2014/main" id="{E9956E1F-5C69-4BDC-BB2C-126384BDAF76}"/>
            </a:ext>
          </a:extLst>
        </xdr:cNvPr>
        <xdr:cNvSpPr txBox="1">
          <a:spLocks noChangeArrowheads="1"/>
        </xdr:cNvSpPr>
      </xdr:nvSpPr>
      <xdr:spPr bwMode="auto">
        <a:xfrm>
          <a:off x="7343775" y="46640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101600" cy="165100"/>
    <xdr:sp macro="" textlink="">
      <xdr:nvSpPr>
        <xdr:cNvPr id="1520" name="Text Box 63">
          <a:extLst>
            <a:ext uri="{FF2B5EF4-FFF2-40B4-BE49-F238E27FC236}">
              <a16:creationId xmlns:a16="http://schemas.microsoft.com/office/drawing/2014/main" id="{9DD0CC10-C8EA-4005-AB31-2C0D74343FBA}"/>
            </a:ext>
          </a:extLst>
        </xdr:cNvPr>
        <xdr:cNvSpPr txBox="1">
          <a:spLocks noChangeArrowheads="1"/>
        </xdr:cNvSpPr>
      </xdr:nvSpPr>
      <xdr:spPr bwMode="auto">
        <a:xfrm>
          <a:off x="7343775" y="889635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28575</xdr:rowOff>
    </xdr:from>
    <xdr:ext cx="101600" cy="165100"/>
    <xdr:sp macro="" textlink="">
      <xdr:nvSpPr>
        <xdr:cNvPr id="1521" name="Text Box 63">
          <a:extLst>
            <a:ext uri="{FF2B5EF4-FFF2-40B4-BE49-F238E27FC236}">
              <a16:creationId xmlns:a16="http://schemas.microsoft.com/office/drawing/2014/main" id="{F1129E9D-3D9F-4976-8762-76382D5724D5}"/>
            </a:ext>
          </a:extLst>
        </xdr:cNvPr>
        <xdr:cNvSpPr txBox="1">
          <a:spLocks noChangeArrowheads="1"/>
        </xdr:cNvSpPr>
      </xdr:nvSpPr>
      <xdr:spPr bwMode="auto">
        <a:xfrm>
          <a:off x="7343775" y="84740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28575</xdr:rowOff>
    </xdr:from>
    <xdr:ext cx="101600" cy="165100"/>
    <xdr:sp macro="" textlink="">
      <xdr:nvSpPr>
        <xdr:cNvPr id="1522" name="Text Box 64">
          <a:extLst>
            <a:ext uri="{FF2B5EF4-FFF2-40B4-BE49-F238E27FC236}">
              <a16:creationId xmlns:a16="http://schemas.microsoft.com/office/drawing/2014/main" id="{597C7AA6-03E5-4774-B547-4355FD5258AC}"/>
            </a:ext>
          </a:extLst>
        </xdr:cNvPr>
        <xdr:cNvSpPr txBox="1">
          <a:spLocks noChangeArrowheads="1"/>
        </xdr:cNvSpPr>
      </xdr:nvSpPr>
      <xdr:spPr bwMode="auto">
        <a:xfrm>
          <a:off x="7343775" y="84740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23</xdr:row>
      <xdr:rowOff>28575</xdr:rowOff>
    </xdr:from>
    <xdr:ext cx="101600" cy="165100"/>
    <xdr:sp macro="" textlink="">
      <xdr:nvSpPr>
        <xdr:cNvPr id="1523" name="Text Box 63">
          <a:extLst>
            <a:ext uri="{FF2B5EF4-FFF2-40B4-BE49-F238E27FC236}">
              <a16:creationId xmlns:a16="http://schemas.microsoft.com/office/drawing/2014/main" id="{C77F4681-6210-4BF6-A53E-B31F2E2D0342}"/>
            </a:ext>
          </a:extLst>
        </xdr:cNvPr>
        <xdr:cNvSpPr txBox="1">
          <a:spLocks noChangeArrowheads="1"/>
        </xdr:cNvSpPr>
      </xdr:nvSpPr>
      <xdr:spPr bwMode="auto">
        <a:xfrm>
          <a:off x="7343775" y="80264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23</xdr:row>
      <xdr:rowOff>28575</xdr:rowOff>
    </xdr:from>
    <xdr:ext cx="101600" cy="165100"/>
    <xdr:sp macro="" textlink="">
      <xdr:nvSpPr>
        <xdr:cNvPr id="1524" name="Text Box 64">
          <a:extLst>
            <a:ext uri="{FF2B5EF4-FFF2-40B4-BE49-F238E27FC236}">
              <a16:creationId xmlns:a16="http://schemas.microsoft.com/office/drawing/2014/main" id="{E3B66164-DEBC-4BFE-9232-F07B792504B0}"/>
            </a:ext>
          </a:extLst>
        </xdr:cNvPr>
        <xdr:cNvSpPr txBox="1">
          <a:spLocks noChangeArrowheads="1"/>
        </xdr:cNvSpPr>
      </xdr:nvSpPr>
      <xdr:spPr bwMode="auto">
        <a:xfrm>
          <a:off x="7343775" y="80264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28575</xdr:rowOff>
    </xdr:from>
    <xdr:ext cx="101600" cy="165100"/>
    <xdr:sp macro="" textlink="">
      <xdr:nvSpPr>
        <xdr:cNvPr id="1525" name="Text Box 63">
          <a:extLst>
            <a:ext uri="{FF2B5EF4-FFF2-40B4-BE49-F238E27FC236}">
              <a16:creationId xmlns:a16="http://schemas.microsoft.com/office/drawing/2014/main" id="{DB9A98A6-105A-402D-9BBB-23EF0A2EB06A}"/>
            </a:ext>
          </a:extLst>
        </xdr:cNvPr>
        <xdr:cNvSpPr txBox="1">
          <a:spLocks noChangeArrowheads="1"/>
        </xdr:cNvSpPr>
      </xdr:nvSpPr>
      <xdr:spPr bwMode="auto">
        <a:xfrm>
          <a:off x="7343775" y="713105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28575</xdr:rowOff>
    </xdr:from>
    <xdr:ext cx="101600" cy="165100"/>
    <xdr:sp macro="" textlink="">
      <xdr:nvSpPr>
        <xdr:cNvPr id="1526" name="Text Box 64">
          <a:extLst>
            <a:ext uri="{FF2B5EF4-FFF2-40B4-BE49-F238E27FC236}">
              <a16:creationId xmlns:a16="http://schemas.microsoft.com/office/drawing/2014/main" id="{554CFC57-3B98-488B-8515-D2A6D4A0A7AA}"/>
            </a:ext>
          </a:extLst>
        </xdr:cNvPr>
        <xdr:cNvSpPr txBox="1">
          <a:spLocks noChangeArrowheads="1"/>
        </xdr:cNvSpPr>
      </xdr:nvSpPr>
      <xdr:spPr bwMode="auto">
        <a:xfrm>
          <a:off x="7343775" y="713105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28575</xdr:rowOff>
    </xdr:from>
    <xdr:ext cx="101600" cy="165100"/>
    <xdr:sp macro="" textlink="">
      <xdr:nvSpPr>
        <xdr:cNvPr id="1527" name="Text Box 63">
          <a:extLst>
            <a:ext uri="{FF2B5EF4-FFF2-40B4-BE49-F238E27FC236}">
              <a16:creationId xmlns:a16="http://schemas.microsoft.com/office/drawing/2014/main" id="{F1A99F5A-271C-4175-A0FC-20A837D7144D}"/>
            </a:ext>
          </a:extLst>
        </xdr:cNvPr>
        <xdr:cNvSpPr txBox="1">
          <a:spLocks noChangeArrowheads="1"/>
        </xdr:cNvSpPr>
      </xdr:nvSpPr>
      <xdr:spPr bwMode="auto">
        <a:xfrm>
          <a:off x="7343775" y="75787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20</xdr:row>
      <xdr:rowOff>28575</xdr:rowOff>
    </xdr:from>
    <xdr:ext cx="101600" cy="165100"/>
    <xdr:sp macro="" textlink="">
      <xdr:nvSpPr>
        <xdr:cNvPr id="1528" name="Text Box 63">
          <a:extLst>
            <a:ext uri="{FF2B5EF4-FFF2-40B4-BE49-F238E27FC236}">
              <a16:creationId xmlns:a16="http://schemas.microsoft.com/office/drawing/2014/main" id="{8B84066B-C6E5-4236-8937-CCD00C975FCB}"/>
            </a:ext>
          </a:extLst>
        </xdr:cNvPr>
        <xdr:cNvSpPr txBox="1">
          <a:spLocks noChangeArrowheads="1"/>
        </xdr:cNvSpPr>
      </xdr:nvSpPr>
      <xdr:spPr bwMode="auto">
        <a:xfrm>
          <a:off x="7343775" y="66833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20</xdr:row>
      <xdr:rowOff>28575</xdr:rowOff>
    </xdr:from>
    <xdr:ext cx="101600" cy="165100"/>
    <xdr:sp macro="" textlink="">
      <xdr:nvSpPr>
        <xdr:cNvPr id="1529" name="Text Box 64">
          <a:extLst>
            <a:ext uri="{FF2B5EF4-FFF2-40B4-BE49-F238E27FC236}">
              <a16:creationId xmlns:a16="http://schemas.microsoft.com/office/drawing/2014/main" id="{91C5750F-B20F-4895-9A44-3CACFF729333}"/>
            </a:ext>
          </a:extLst>
        </xdr:cNvPr>
        <xdr:cNvSpPr txBox="1">
          <a:spLocks noChangeArrowheads="1"/>
        </xdr:cNvSpPr>
      </xdr:nvSpPr>
      <xdr:spPr bwMode="auto">
        <a:xfrm>
          <a:off x="7343775" y="66833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28575</xdr:rowOff>
    </xdr:from>
    <xdr:ext cx="101600" cy="165100"/>
    <xdr:sp macro="" textlink="">
      <xdr:nvSpPr>
        <xdr:cNvPr id="1530" name="Text Box 63">
          <a:extLst>
            <a:ext uri="{FF2B5EF4-FFF2-40B4-BE49-F238E27FC236}">
              <a16:creationId xmlns:a16="http://schemas.microsoft.com/office/drawing/2014/main" id="{DCB6675F-FD57-46B5-BCA6-AF9D6B325A15}"/>
            </a:ext>
          </a:extLst>
        </xdr:cNvPr>
        <xdr:cNvSpPr txBox="1">
          <a:spLocks noChangeArrowheads="1"/>
        </xdr:cNvSpPr>
      </xdr:nvSpPr>
      <xdr:spPr bwMode="auto">
        <a:xfrm>
          <a:off x="7343775" y="6235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18</xdr:row>
      <xdr:rowOff>28575</xdr:rowOff>
    </xdr:from>
    <xdr:ext cx="101600" cy="165100"/>
    <xdr:sp macro="" textlink="">
      <xdr:nvSpPr>
        <xdr:cNvPr id="1531" name="Text Box 63">
          <a:extLst>
            <a:ext uri="{FF2B5EF4-FFF2-40B4-BE49-F238E27FC236}">
              <a16:creationId xmlns:a16="http://schemas.microsoft.com/office/drawing/2014/main" id="{BA21A871-C6E2-483A-8777-79F06BF51122}"/>
            </a:ext>
          </a:extLst>
        </xdr:cNvPr>
        <xdr:cNvSpPr txBox="1">
          <a:spLocks noChangeArrowheads="1"/>
        </xdr:cNvSpPr>
      </xdr:nvSpPr>
      <xdr:spPr bwMode="auto">
        <a:xfrm>
          <a:off x="7343775" y="57880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18</xdr:row>
      <xdr:rowOff>28575</xdr:rowOff>
    </xdr:from>
    <xdr:ext cx="101600" cy="165100"/>
    <xdr:sp macro="" textlink="">
      <xdr:nvSpPr>
        <xdr:cNvPr id="1532" name="Text Box 64">
          <a:extLst>
            <a:ext uri="{FF2B5EF4-FFF2-40B4-BE49-F238E27FC236}">
              <a16:creationId xmlns:a16="http://schemas.microsoft.com/office/drawing/2014/main" id="{4E8D2ADB-0C6B-4A11-93FA-5E161B417FCC}"/>
            </a:ext>
          </a:extLst>
        </xdr:cNvPr>
        <xdr:cNvSpPr txBox="1">
          <a:spLocks noChangeArrowheads="1"/>
        </xdr:cNvSpPr>
      </xdr:nvSpPr>
      <xdr:spPr bwMode="auto">
        <a:xfrm>
          <a:off x="7343775" y="57880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14</xdr:row>
      <xdr:rowOff>28575</xdr:rowOff>
    </xdr:from>
    <xdr:ext cx="101600" cy="165100"/>
    <xdr:sp macro="" textlink="">
      <xdr:nvSpPr>
        <xdr:cNvPr id="1533" name="Text Box 63">
          <a:extLst>
            <a:ext uri="{FF2B5EF4-FFF2-40B4-BE49-F238E27FC236}">
              <a16:creationId xmlns:a16="http://schemas.microsoft.com/office/drawing/2014/main" id="{15E5AE0A-C760-453B-9E97-D9E5ABA5BE20}"/>
            </a:ext>
          </a:extLst>
        </xdr:cNvPr>
        <xdr:cNvSpPr txBox="1">
          <a:spLocks noChangeArrowheads="1"/>
        </xdr:cNvSpPr>
      </xdr:nvSpPr>
      <xdr:spPr bwMode="auto">
        <a:xfrm>
          <a:off x="7343775" y="46640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101600" cy="165100"/>
    <xdr:sp macro="" textlink="">
      <xdr:nvSpPr>
        <xdr:cNvPr id="1534" name="Text Box 63">
          <a:extLst>
            <a:ext uri="{FF2B5EF4-FFF2-40B4-BE49-F238E27FC236}">
              <a16:creationId xmlns:a16="http://schemas.microsoft.com/office/drawing/2014/main" id="{17F6A4CA-0551-47B2-AD87-2601CB9DF6DA}"/>
            </a:ext>
          </a:extLst>
        </xdr:cNvPr>
        <xdr:cNvSpPr txBox="1">
          <a:spLocks noChangeArrowheads="1"/>
        </xdr:cNvSpPr>
      </xdr:nvSpPr>
      <xdr:spPr bwMode="auto">
        <a:xfrm>
          <a:off x="7343775" y="889635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101600" cy="165100"/>
    <xdr:sp macro="" textlink="">
      <xdr:nvSpPr>
        <xdr:cNvPr id="1535" name="Text Box 64">
          <a:extLst>
            <a:ext uri="{FF2B5EF4-FFF2-40B4-BE49-F238E27FC236}">
              <a16:creationId xmlns:a16="http://schemas.microsoft.com/office/drawing/2014/main" id="{74708690-9393-4554-AD9E-517FFFA923FF}"/>
            </a:ext>
          </a:extLst>
        </xdr:cNvPr>
        <xdr:cNvSpPr txBox="1">
          <a:spLocks noChangeArrowheads="1"/>
        </xdr:cNvSpPr>
      </xdr:nvSpPr>
      <xdr:spPr bwMode="auto">
        <a:xfrm>
          <a:off x="7343775" y="889635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28575</xdr:rowOff>
    </xdr:from>
    <xdr:ext cx="101600" cy="165100"/>
    <xdr:sp macro="" textlink="">
      <xdr:nvSpPr>
        <xdr:cNvPr id="1536" name="Text Box 63">
          <a:extLst>
            <a:ext uri="{FF2B5EF4-FFF2-40B4-BE49-F238E27FC236}">
              <a16:creationId xmlns:a16="http://schemas.microsoft.com/office/drawing/2014/main" id="{659C3A49-C7E0-48A3-913B-5BBE684FE96C}"/>
            </a:ext>
          </a:extLst>
        </xdr:cNvPr>
        <xdr:cNvSpPr txBox="1">
          <a:spLocks noChangeArrowheads="1"/>
        </xdr:cNvSpPr>
      </xdr:nvSpPr>
      <xdr:spPr bwMode="auto">
        <a:xfrm>
          <a:off x="7343775" y="84740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28575</xdr:rowOff>
    </xdr:from>
    <xdr:ext cx="101600" cy="165100"/>
    <xdr:sp macro="" textlink="">
      <xdr:nvSpPr>
        <xdr:cNvPr id="1537" name="Text Box 64">
          <a:extLst>
            <a:ext uri="{FF2B5EF4-FFF2-40B4-BE49-F238E27FC236}">
              <a16:creationId xmlns:a16="http://schemas.microsoft.com/office/drawing/2014/main" id="{BF224C67-A2DF-4B5B-A5F4-6E1F6F19CE1B}"/>
            </a:ext>
          </a:extLst>
        </xdr:cNvPr>
        <xdr:cNvSpPr txBox="1">
          <a:spLocks noChangeArrowheads="1"/>
        </xdr:cNvSpPr>
      </xdr:nvSpPr>
      <xdr:spPr bwMode="auto">
        <a:xfrm>
          <a:off x="7343775" y="84740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23</xdr:row>
      <xdr:rowOff>28575</xdr:rowOff>
    </xdr:from>
    <xdr:ext cx="101600" cy="165100"/>
    <xdr:sp macro="" textlink="">
      <xdr:nvSpPr>
        <xdr:cNvPr id="1538" name="Text Box 63">
          <a:extLst>
            <a:ext uri="{FF2B5EF4-FFF2-40B4-BE49-F238E27FC236}">
              <a16:creationId xmlns:a16="http://schemas.microsoft.com/office/drawing/2014/main" id="{A2664BF6-2478-4CF7-88E2-52BEA61832A5}"/>
            </a:ext>
          </a:extLst>
        </xdr:cNvPr>
        <xdr:cNvSpPr txBox="1">
          <a:spLocks noChangeArrowheads="1"/>
        </xdr:cNvSpPr>
      </xdr:nvSpPr>
      <xdr:spPr bwMode="auto">
        <a:xfrm>
          <a:off x="7343775" y="80264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23</xdr:row>
      <xdr:rowOff>28575</xdr:rowOff>
    </xdr:from>
    <xdr:ext cx="101600" cy="165100"/>
    <xdr:sp macro="" textlink="">
      <xdr:nvSpPr>
        <xdr:cNvPr id="1539" name="Text Box 64">
          <a:extLst>
            <a:ext uri="{FF2B5EF4-FFF2-40B4-BE49-F238E27FC236}">
              <a16:creationId xmlns:a16="http://schemas.microsoft.com/office/drawing/2014/main" id="{7B352B8F-F23E-420B-8476-E078DC55178A}"/>
            </a:ext>
          </a:extLst>
        </xdr:cNvPr>
        <xdr:cNvSpPr txBox="1">
          <a:spLocks noChangeArrowheads="1"/>
        </xdr:cNvSpPr>
      </xdr:nvSpPr>
      <xdr:spPr bwMode="auto">
        <a:xfrm>
          <a:off x="7343775" y="80264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28575</xdr:rowOff>
    </xdr:from>
    <xdr:ext cx="101600" cy="165100"/>
    <xdr:sp macro="" textlink="">
      <xdr:nvSpPr>
        <xdr:cNvPr id="1540" name="Text Box 63">
          <a:extLst>
            <a:ext uri="{FF2B5EF4-FFF2-40B4-BE49-F238E27FC236}">
              <a16:creationId xmlns:a16="http://schemas.microsoft.com/office/drawing/2014/main" id="{444CE7F9-2B98-49E7-BA0B-82B32528CAC9}"/>
            </a:ext>
          </a:extLst>
        </xdr:cNvPr>
        <xdr:cNvSpPr txBox="1">
          <a:spLocks noChangeArrowheads="1"/>
        </xdr:cNvSpPr>
      </xdr:nvSpPr>
      <xdr:spPr bwMode="auto">
        <a:xfrm>
          <a:off x="7343775" y="713105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28575</xdr:rowOff>
    </xdr:from>
    <xdr:ext cx="101600" cy="165100"/>
    <xdr:sp macro="" textlink="">
      <xdr:nvSpPr>
        <xdr:cNvPr id="1541" name="Text Box 64">
          <a:extLst>
            <a:ext uri="{FF2B5EF4-FFF2-40B4-BE49-F238E27FC236}">
              <a16:creationId xmlns:a16="http://schemas.microsoft.com/office/drawing/2014/main" id="{B17499C7-C138-4AD5-BD44-B70991250AE7}"/>
            </a:ext>
          </a:extLst>
        </xdr:cNvPr>
        <xdr:cNvSpPr txBox="1">
          <a:spLocks noChangeArrowheads="1"/>
        </xdr:cNvSpPr>
      </xdr:nvSpPr>
      <xdr:spPr bwMode="auto">
        <a:xfrm>
          <a:off x="7343775" y="713105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28575</xdr:rowOff>
    </xdr:from>
    <xdr:ext cx="101600" cy="165100"/>
    <xdr:sp macro="" textlink="">
      <xdr:nvSpPr>
        <xdr:cNvPr id="1542" name="Text Box 63">
          <a:extLst>
            <a:ext uri="{FF2B5EF4-FFF2-40B4-BE49-F238E27FC236}">
              <a16:creationId xmlns:a16="http://schemas.microsoft.com/office/drawing/2014/main" id="{F38A8E30-B9D4-41A3-952E-1C9B6F5E0B71}"/>
            </a:ext>
          </a:extLst>
        </xdr:cNvPr>
        <xdr:cNvSpPr txBox="1">
          <a:spLocks noChangeArrowheads="1"/>
        </xdr:cNvSpPr>
      </xdr:nvSpPr>
      <xdr:spPr bwMode="auto">
        <a:xfrm>
          <a:off x="7343775" y="75787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28575</xdr:rowOff>
    </xdr:from>
    <xdr:ext cx="101600" cy="165100"/>
    <xdr:sp macro="" textlink="">
      <xdr:nvSpPr>
        <xdr:cNvPr id="1543" name="Text Box 64">
          <a:extLst>
            <a:ext uri="{FF2B5EF4-FFF2-40B4-BE49-F238E27FC236}">
              <a16:creationId xmlns:a16="http://schemas.microsoft.com/office/drawing/2014/main" id="{AFA4DD08-2B67-4219-94C7-A75E6C392AE0}"/>
            </a:ext>
          </a:extLst>
        </xdr:cNvPr>
        <xdr:cNvSpPr txBox="1">
          <a:spLocks noChangeArrowheads="1"/>
        </xdr:cNvSpPr>
      </xdr:nvSpPr>
      <xdr:spPr bwMode="auto">
        <a:xfrm>
          <a:off x="7343775" y="75787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20</xdr:row>
      <xdr:rowOff>28575</xdr:rowOff>
    </xdr:from>
    <xdr:ext cx="101600" cy="165100"/>
    <xdr:sp macro="" textlink="">
      <xdr:nvSpPr>
        <xdr:cNvPr id="1544" name="Text Box 63">
          <a:extLst>
            <a:ext uri="{FF2B5EF4-FFF2-40B4-BE49-F238E27FC236}">
              <a16:creationId xmlns:a16="http://schemas.microsoft.com/office/drawing/2014/main" id="{52296145-2A6F-4027-B7AC-ECB36F2EFE38}"/>
            </a:ext>
          </a:extLst>
        </xdr:cNvPr>
        <xdr:cNvSpPr txBox="1">
          <a:spLocks noChangeArrowheads="1"/>
        </xdr:cNvSpPr>
      </xdr:nvSpPr>
      <xdr:spPr bwMode="auto">
        <a:xfrm>
          <a:off x="7343775" y="66833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20</xdr:row>
      <xdr:rowOff>28575</xdr:rowOff>
    </xdr:from>
    <xdr:ext cx="101600" cy="165100"/>
    <xdr:sp macro="" textlink="">
      <xdr:nvSpPr>
        <xdr:cNvPr id="1545" name="Text Box 64">
          <a:extLst>
            <a:ext uri="{FF2B5EF4-FFF2-40B4-BE49-F238E27FC236}">
              <a16:creationId xmlns:a16="http://schemas.microsoft.com/office/drawing/2014/main" id="{88A7BD43-205C-4438-AD57-AF6299D1E675}"/>
            </a:ext>
          </a:extLst>
        </xdr:cNvPr>
        <xdr:cNvSpPr txBox="1">
          <a:spLocks noChangeArrowheads="1"/>
        </xdr:cNvSpPr>
      </xdr:nvSpPr>
      <xdr:spPr bwMode="auto">
        <a:xfrm>
          <a:off x="7343775" y="66833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28575</xdr:rowOff>
    </xdr:from>
    <xdr:ext cx="101600" cy="165100"/>
    <xdr:sp macro="" textlink="">
      <xdr:nvSpPr>
        <xdr:cNvPr id="1546" name="Text Box 63">
          <a:extLst>
            <a:ext uri="{FF2B5EF4-FFF2-40B4-BE49-F238E27FC236}">
              <a16:creationId xmlns:a16="http://schemas.microsoft.com/office/drawing/2014/main" id="{D2EB9341-5A2B-4F7D-802D-4FE99FE63283}"/>
            </a:ext>
          </a:extLst>
        </xdr:cNvPr>
        <xdr:cNvSpPr txBox="1">
          <a:spLocks noChangeArrowheads="1"/>
        </xdr:cNvSpPr>
      </xdr:nvSpPr>
      <xdr:spPr bwMode="auto">
        <a:xfrm>
          <a:off x="7343775" y="6235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28575</xdr:rowOff>
    </xdr:from>
    <xdr:ext cx="101600" cy="165100"/>
    <xdr:sp macro="" textlink="">
      <xdr:nvSpPr>
        <xdr:cNvPr id="1547" name="Text Box 64">
          <a:extLst>
            <a:ext uri="{FF2B5EF4-FFF2-40B4-BE49-F238E27FC236}">
              <a16:creationId xmlns:a16="http://schemas.microsoft.com/office/drawing/2014/main" id="{5538E1FC-E745-47FE-949E-5241D9FE119D}"/>
            </a:ext>
          </a:extLst>
        </xdr:cNvPr>
        <xdr:cNvSpPr txBox="1">
          <a:spLocks noChangeArrowheads="1"/>
        </xdr:cNvSpPr>
      </xdr:nvSpPr>
      <xdr:spPr bwMode="auto">
        <a:xfrm>
          <a:off x="7343775" y="6235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18</xdr:row>
      <xdr:rowOff>28575</xdr:rowOff>
    </xdr:from>
    <xdr:ext cx="101600" cy="165100"/>
    <xdr:sp macro="" textlink="">
      <xdr:nvSpPr>
        <xdr:cNvPr id="1548" name="Text Box 63">
          <a:extLst>
            <a:ext uri="{FF2B5EF4-FFF2-40B4-BE49-F238E27FC236}">
              <a16:creationId xmlns:a16="http://schemas.microsoft.com/office/drawing/2014/main" id="{B58A0CF6-FFAF-4799-85C8-2439DCDF45A7}"/>
            </a:ext>
          </a:extLst>
        </xdr:cNvPr>
        <xdr:cNvSpPr txBox="1">
          <a:spLocks noChangeArrowheads="1"/>
        </xdr:cNvSpPr>
      </xdr:nvSpPr>
      <xdr:spPr bwMode="auto">
        <a:xfrm>
          <a:off x="7343775" y="57880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18</xdr:row>
      <xdr:rowOff>28575</xdr:rowOff>
    </xdr:from>
    <xdr:ext cx="101600" cy="165100"/>
    <xdr:sp macro="" textlink="">
      <xdr:nvSpPr>
        <xdr:cNvPr id="1549" name="Text Box 64">
          <a:extLst>
            <a:ext uri="{FF2B5EF4-FFF2-40B4-BE49-F238E27FC236}">
              <a16:creationId xmlns:a16="http://schemas.microsoft.com/office/drawing/2014/main" id="{2B546929-0388-4E01-BB6E-6D191BB2F402}"/>
            </a:ext>
          </a:extLst>
        </xdr:cNvPr>
        <xdr:cNvSpPr txBox="1">
          <a:spLocks noChangeArrowheads="1"/>
        </xdr:cNvSpPr>
      </xdr:nvSpPr>
      <xdr:spPr bwMode="auto">
        <a:xfrm>
          <a:off x="7343775" y="57880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14</xdr:row>
      <xdr:rowOff>28575</xdr:rowOff>
    </xdr:from>
    <xdr:ext cx="101600" cy="165100"/>
    <xdr:sp macro="" textlink="">
      <xdr:nvSpPr>
        <xdr:cNvPr id="1550" name="Text Box 63">
          <a:extLst>
            <a:ext uri="{FF2B5EF4-FFF2-40B4-BE49-F238E27FC236}">
              <a16:creationId xmlns:a16="http://schemas.microsoft.com/office/drawing/2014/main" id="{04D9F265-6B68-4890-9E07-1014AAB089B0}"/>
            </a:ext>
          </a:extLst>
        </xdr:cNvPr>
        <xdr:cNvSpPr txBox="1">
          <a:spLocks noChangeArrowheads="1"/>
        </xdr:cNvSpPr>
      </xdr:nvSpPr>
      <xdr:spPr bwMode="auto">
        <a:xfrm>
          <a:off x="7343775" y="46640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101600" cy="165100"/>
    <xdr:sp macro="" textlink="">
      <xdr:nvSpPr>
        <xdr:cNvPr id="1551" name="Text Box 63">
          <a:extLst>
            <a:ext uri="{FF2B5EF4-FFF2-40B4-BE49-F238E27FC236}">
              <a16:creationId xmlns:a16="http://schemas.microsoft.com/office/drawing/2014/main" id="{2A8FAA65-03ED-4B1B-9B77-6DEC98CF386C}"/>
            </a:ext>
          </a:extLst>
        </xdr:cNvPr>
        <xdr:cNvSpPr txBox="1">
          <a:spLocks noChangeArrowheads="1"/>
        </xdr:cNvSpPr>
      </xdr:nvSpPr>
      <xdr:spPr bwMode="auto">
        <a:xfrm>
          <a:off x="7343775" y="889635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28575</xdr:rowOff>
    </xdr:from>
    <xdr:ext cx="101600" cy="165100"/>
    <xdr:sp macro="" textlink="">
      <xdr:nvSpPr>
        <xdr:cNvPr id="1552" name="Text Box 63">
          <a:extLst>
            <a:ext uri="{FF2B5EF4-FFF2-40B4-BE49-F238E27FC236}">
              <a16:creationId xmlns:a16="http://schemas.microsoft.com/office/drawing/2014/main" id="{2249F994-BDB2-4660-B224-AB42350A463D}"/>
            </a:ext>
          </a:extLst>
        </xdr:cNvPr>
        <xdr:cNvSpPr txBox="1">
          <a:spLocks noChangeArrowheads="1"/>
        </xdr:cNvSpPr>
      </xdr:nvSpPr>
      <xdr:spPr bwMode="auto">
        <a:xfrm>
          <a:off x="7343775" y="84740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28575</xdr:rowOff>
    </xdr:from>
    <xdr:ext cx="101600" cy="165100"/>
    <xdr:sp macro="" textlink="">
      <xdr:nvSpPr>
        <xdr:cNvPr id="1553" name="Text Box 64">
          <a:extLst>
            <a:ext uri="{FF2B5EF4-FFF2-40B4-BE49-F238E27FC236}">
              <a16:creationId xmlns:a16="http://schemas.microsoft.com/office/drawing/2014/main" id="{E24E5208-1FB2-4001-975E-D5368F814EB6}"/>
            </a:ext>
          </a:extLst>
        </xdr:cNvPr>
        <xdr:cNvSpPr txBox="1">
          <a:spLocks noChangeArrowheads="1"/>
        </xdr:cNvSpPr>
      </xdr:nvSpPr>
      <xdr:spPr bwMode="auto">
        <a:xfrm>
          <a:off x="7343775" y="84740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23</xdr:row>
      <xdr:rowOff>28575</xdr:rowOff>
    </xdr:from>
    <xdr:ext cx="101600" cy="165100"/>
    <xdr:sp macro="" textlink="">
      <xdr:nvSpPr>
        <xdr:cNvPr id="1554" name="Text Box 63">
          <a:extLst>
            <a:ext uri="{FF2B5EF4-FFF2-40B4-BE49-F238E27FC236}">
              <a16:creationId xmlns:a16="http://schemas.microsoft.com/office/drawing/2014/main" id="{00ED1C3B-768F-4D84-B4CF-5CA1F60B0F01}"/>
            </a:ext>
          </a:extLst>
        </xdr:cNvPr>
        <xdr:cNvSpPr txBox="1">
          <a:spLocks noChangeArrowheads="1"/>
        </xdr:cNvSpPr>
      </xdr:nvSpPr>
      <xdr:spPr bwMode="auto">
        <a:xfrm>
          <a:off x="7343775" y="80264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23</xdr:row>
      <xdr:rowOff>28575</xdr:rowOff>
    </xdr:from>
    <xdr:ext cx="101600" cy="165100"/>
    <xdr:sp macro="" textlink="">
      <xdr:nvSpPr>
        <xdr:cNvPr id="1555" name="Text Box 64">
          <a:extLst>
            <a:ext uri="{FF2B5EF4-FFF2-40B4-BE49-F238E27FC236}">
              <a16:creationId xmlns:a16="http://schemas.microsoft.com/office/drawing/2014/main" id="{8F059625-4EAA-4EF3-B4B7-A70F7F937C14}"/>
            </a:ext>
          </a:extLst>
        </xdr:cNvPr>
        <xdr:cNvSpPr txBox="1">
          <a:spLocks noChangeArrowheads="1"/>
        </xdr:cNvSpPr>
      </xdr:nvSpPr>
      <xdr:spPr bwMode="auto">
        <a:xfrm>
          <a:off x="7343775" y="80264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28575</xdr:rowOff>
    </xdr:from>
    <xdr:ext cx="101600" cy="165100"/>
    <xdr:sp macro="" textlink="">
      <xdr:nvSpPr>
        <xdr:cNvPr id="1556" name="Text Box 63">
          <a:extLst>
            <a:ext uri="{FF2B5EF4-FFF2-40B4-BE49-F238E27FC236}">
              <a16:creationId xmlns:a16="http://schemas.microsoft.com/office/drawing/2014/main" id="{8E0C2188-EAA6-4F64-93B5-DB16D44200E1}"/>
            </a:ext>
          </a:extLst>
        </xdr:cNvPr>
        <xdr:cNvSpPr txBox="1">
          <a:spLocks noChangeArrowheads="1"/>
        </xdr:cNvSpPr>
      </xdr:nvSpPr>
      <xdr:spPr bwMode="auto">
        <a:xfrm>
          <a:off x="7343775" y="713105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28575</xdr:rowOff>
    </xdr:from>
    <xdr:ext cx="101600" cy="165100"/>
    <xdr:sp macro="" textlink="">
      <xdr:nvSpPr>
        <xdr:cNvPr id="1557" name="Text Box 64">
          <a:extLst>
            <a:ext uri="{FF2B5EF4-FFF2-40B4-BE49-F238E27FC236}">
              <a16:creationId xmlns:a16="http://schemas.microsoft.com/office/drawing/2014/main" id="{47382FC8-4036-48E1-9443-84F9B4BC611D}"/>
            </a:ext>
          </a:extLst>
        </xdr:cNvPr>
        <xdr:cNvSpPr txBox="1">
          <a:spLocks noChangeArrowheads="1"/>
        </xdr:cNvSpPr>
      </xdr:nvSpPr>
      <xdr:spPr bwMode="auto">
        <a:xfrm>
          <a:off x="7343775" y="713105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28575</xdr:rowOff>
    </xdr:from>
    <xdr:ext cx="101600" cy="165100"/>
    <xdr:sp macro="" textlink="">
      <xdr:nvSpPr>
        <xdr:cNvPr id="1558" name="Text Box 63">
          <a:extLst>
            <a:ext uri="{FF2B5EF4-FFF2-40B4-BE49-F238E27FC236}">
              <a16:creationId xmlns:a16="http://schemas.microsoft.com/office/drawing/2014/main" id="{9719621F-1112-4B01-9227-14833060E88B}"/>
            </a:ext>
          </a:extLst>
        </xdr:cNvPr>
        <xdr:cNvSpPr txBox="1">
          <a:spLocks noChangeArrowheads="1"/>
        </xdr:cNvSpPr>
      </xdr:nvSpPr>
      <xdr:spPr bwMode="auto">
        <a:xfrm>
          <a:off x="7343775" y="75787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20</xdr:row>
      <xdr:rowOff>28575</xdr:rowOff>
    </xdr:from>
    <xdr:ext cx="101600" cy="165100"/>
    <xdr:sp macro="" textlink="">
      <xdr:nvSpPr>
        <xdr:cNvPr id="1559" name="Text Box 63">
          <a:extLst>
            <a:ext uri="{FF2B5EF4-FFF2-40B4-BE49-F238E27FC236}">
              <a16:creationId xmlns:a16="http://schemas.microsoft.com/office/drawing/2014/main" id="{8244F59D-448B-4EC0-BF65-134B5911090B}"/>
            </a:ext>
          </a:extLst>
        </xdr:cNvPr>
        <xdr:cNvSpPr txBox="1">
          <a:spLocks noChangeArrowheads="1"/>
        </xdr:cNvSpPr>
      </xdr:nvSpPr>
      <xdr:spPr bwMode="auto">
        <a:xfrm>
          <a:off x="7343775" y="66833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20</xdr:row>
      <xdr:rowOff>28575</xdr:rowOff>
    </xdr:from>
    <xdr:ext cx="101600" cy="165100"/>
    <xdr:sp macro="" textlink="">
      <xdr:nvSpPr>
        <xdr:cNvPr id="1560" name="Text Box 64">
          <a:extLst>
            <a:ext uri="{FF2B5EF4-FFF2-40B4-BE49-F238E27FC236}">
              <a16:creationId xmlns:a16="http://schemas.microsoft.com/office/drawing/2014/main" id="{497F9255-C705-43A1-97C5-D3B0DDA1B2E4}"/>
            </a:ext>
          </a:extLst>
        </xdr:cNvPr>
        <xdr:cNvSpPr txBox="1">
          <a:spLocks noChangeArrowheads="1"/>
        </xdr:cNvSpPr>
      </xdr:nvSpPr>
      <xdr:spPr bwMode="auto">
        <a:xfrm>
          <a:off x="7343775" y="66833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28575</xdr:rowOff>
    </xdr:from>
    <xdr:ext cx="101600" cy="165100"/>
    <xdr:sp macro="" textlink="">
      <xdr:nvSpPr>
        <xdr:cNvPr id="1561" name="Text Box 63">
          <a:extLst>
            <a:ext uri="{FF2B5EF4-FFF2-40B4-BE49-F238E27FC236}">
              <a16:creationId xmlns:a16="http://schemas.microsoft.com/office/drawing/2014/main" id="{1F3D6F5F-E277-440E-A7C5-A2BE5C55FA6A}"/>
            </a:ext>
          </a:extLst>
        </xdr:cNvPr>
        <xdr:cNvSpPr txBox="1">
          <a:spLocks noChangeArrowheads="1"/>
        </xdr:cNvSpPr>
      </xdr:nvSpPr>
      <xdr:spPr bwMode="auto">
        <a:xfrm>
          <a:off x="7343775" y="6235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18</xdr:row>
      <xdr:rowOff>28575</xdr:rowOff>
    </xdr:from>
    <xdr:ext cx="101600" cy="165100"/>
    <xdr:sp macro="" textlink="">
      <xdr:nvSpPr>
        <xdr:cNvPr id="1562" name="Text Box 63">
          <a:extLst>
            <a:ext uri="{FF2B5EF4-FFF2-40B4-BE49-F238E27FC236}">
              <a16:creationId xmlns:a16="http://schemas.microsoft.com/office/drawing/2014/main" id="{471E9F90-AA4F-482C-A586-313889E45D22}"/>
            </a:ext>
          </a:extLst>
        </xdr:cNvPr>
        <xdr:cNvSpPr txBox="1">
          <a:spLocks noChangeArrowheads="1"/>
        </xdr:cNvSpPr>
      </xdr:nvSpPr>
      <xdr:spPr bwMode="auto">
        <a:xfrm>
          <a:off x="7343775" y="57880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18</xdr:row>
      <xdr:rowOff>28575</xdr:rowOff>
    </xdr:from>
    <xdr:ext cx="101600" cy="165100"/>
    <xdr:sp macro="" textlink="">
      <xdr:nvSpPr>
        <xdr:cNvPr id="1563" name="Text Box 64">
          <a:extLst>
            <a:ext uri="{FF2B5EF4-FFF2-40B4-BE49-F238E27FC236}">
              <a16:creationId xmlns:a16="http://schemas.microsoft.com/office/drawing/2014/main" id="{5C79C4F3-2274-47B1-830E-25E27AC15A9B}"/>
            </a:ext>
          </a:extLst>
        </xdr:cNvPr>
        <xdr:cNvSpPr txBox="1">
          <a:spLocks noChangeArrowheads="1"/>
        </xdr:cNvSpPr>
      </xdr:nvSpPr>
      <xdr:spPr bwMode="auto">
        <a:xfrm>
          <a:off x="7343775" y="57880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</xdr:row>
      <xdr:rowOff>28575</xdr:rowOff>
    </xdr:from>
    <xdr:ext cx="104775" cy="165100"/>
    <xdr:sp macro="" textlink="">
      <xdr:nvSpPr>
        <xdr:cNvPr id="1564" name="Text Box 63">
          <a:extLst>
            <a:ext uri="{FF2B5EF4-FFF2-40B4-BE49-F238E27FC236}">
              <a16:creationId xmlns:a16="http://schemas.microsoft.com/office/drawing/2014/main" id="{E06E7149-5095-4536-8F07-5C1C4A5CA6DC}"/>
            </a:ext>
          </a:extLst>
        </xdr:cNvPr>
        <xdr:cNvSpPr txBox="1">
          <a:spLocks noChangeArrowheads="1"/>
        </xdr:cNvSpPr>
      </xdr:nvSpPr>
      <xdr:spPr bwMode="auto">
        <a:xfrm>
          <a:off x="5638800" y="466407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</xdr:row>
      <xdr:rowOff>28575</xdr:rowOff>
    </xdr:from>
    <xdr:ext cx="104775" cy="165100"/>
    <xdr:sp macro="" textlink="">
      <xdr:nvSpPr>
        <xdr:cNvPr id="1565" name="Text Box 64">
          <a:extLst>
            <a:ext uri="{FF2B5EF4-FFF2-40B4-BE49-F238E27FC236}">
              <a16:creationId xmlns:a16="http://schemas.microsoft.com/office/drawing/2014/main" id="{5FE2527C-8C59-4E0D-8A99-785D23D04B79}"/>
            </a:ext>
          </a:extLst>
        </xdr:cNvPr>
        <xdr:cNvSpPr txBox="1">
          <a:spLocks noChangeArrowheads="1"/>
        </xdr:cNvSpPr>
      </xdr:nvSpPr>
      <xdr:spPr bwMode="auto">
        <a:xfrm>
          <a:off x="5638800" y="466407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</xdr:row>
      <xdr:rowOff>28575</xdr:rowOff>
    </xdr:from>
    <xdr:ext cx="104775" cy="165100"/>
    <xdr:sp macro="" textlink="">
      <xdr:nvSpPr>
        <xdr:cNvPr id="1566" name="Text Box 63">
          <a:extLst>
            <a:ext uri="{FF2B5EF4-FFF2-40B4-BE49-F238E27FC236}">
              <a16:creationId xmlns:a16="http://schemas.microsoft.com/office/drawing/2014/main" id="{87F209FE-B6E9-4775-8221-7F5DAB09CF46}"/>
            </a:ext>
          </a:extLst>
        </xdr:cNvPr>
        <xdr:cNvSpPr txBox="1">
          <a:spLocks noChangeArrowheads="1"/>
        </xdr:cNvSpPr>
      </xdr:nvSpPr>
      <xdr:spPr bwMode="auto">
        <a:xfrm>
          <a:off x="5638800" y="847407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</xdr:row>
      <xdr:rowOff>28575</xdr:rowOff>
    </xdr:from>
    <xdr:ext cx="104775" cy="165100"/>
    <xdr:sp macro="" textlink="">
      <xdr:nvSpPr>
        <xdr:cNvPr id="1567" name="Text Box 64">
          <a:extLst>
            <a:ext uri="{FF2B5EF4-FFF2-40B4-BE49-F238E27FC236}">
              <a16:creationId xmlns:a16="http://schemas.microsoft.com/office/drawing/2014/main" id="{E1E7FAE9-D690-4DA2-91A0-5779FFE383C8}"/>
            </a:ext>
          </a:extLst>
        </xdr:cNvPr>
        <xdr:cNvSpPr txBox="1">
          <a:spLocks noChangeArrowheads="1"/>
        </xdr:cNvSpPr>
      </xdr:nvSpPr>
      <xdr:spPr bwMode="auto">
        <a:xfrm>
          <a:off x="5638800" y="847407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</xdr:row>
      <xdr:rowOff>28575</xdr:rowOff>
    </xdr:from>
    <xdr:ext cx="104775" cy="165100"/>
    <xdr:sp macro="" textlink="">
      <xdr:nvSpPr>
        <xdr:cNvPr id="1568" name="Text Box 63">
          <a:extLst>
            <a:ext uri="{FF2B5EF4-FFF2-40B4-BE49-F238E27FC236}">
              <a16:creationId xmlns:a16="http://schemas.microsoft.com/office/drawing/2014/main" id="{0FE50FB6-8BB9-4237-ADA6-BCF3FCC8B02C}"/>
            </a:ext>
          </a:extLst>
        </xdr:cNvPr>
        <xdr:cNvSpPr txBox="1">
          <a:spLocks noChangeArrowheads="1"/>
        </xdr:cNvSpPr>
      </xdr:nvSpPr>
      <xdr:spPr bwMode="auto">
        <a:xfrm>
          <a:off x="5638800" y="80264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</xdr:row>
      <xdr:rowOff>28575</xdr:rowOff>
    </xdr:from>
    <xdr:ext cx="104775" cy="165100"/>
    <xdr:sp macro="" textlink="">
      <xdr:nvSpPr>
        <xdr:cNvPr id="1569" name="Text Box 64">
          <a:extLst>
            <a:ext uri="{FF2B5EF4-FFF2-40B4-BE49-F238E27FC236}">
              <a16:creationId xmlns:a16="http://schemas.microsoft.com/office/drawing/2014/main" id="{546C58D5-C9C0-478E-A340-2B0D1F171959}"/>
            </a:ext>
          </a:extLst>
        </xdr:cNvPr>
        <xdr:cNvSpPr txBox="1">
          <a:spLocks noChangeArrowheads="1"/>
        </xdr:cNvSpPr>
      </xdr:nvSpPr>
      <xdr:spPr bwMode="auto">
        <a:xfrm>
          <a:off x="5638800" y="80264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</xdr:row>
      <xdr:rowOff>28575</xdr:rowOff>
    </xdr:from>
    <xdr:ext cx="104775" cy="165100"/>
    <xdr:sp macro="" textlink="">
      <xdr:nvSpPr>
        <xdr:cNvPr id="1570" name="Text Box 63">
          <a:extLst>
            <a:ext uri="{FF2B5EF4-FFF2-40B4-BE49-F238E27FC236}">
              <a16:creationId xmlns:a16="http://schemas.microsoft.com/office/drawing/2014/main" id="{C3B7A212-6364-4201-9213-DB2067D9AD5E}"/>
            </a:ext>
          </a:extLst>
        </xdr:cNvPr>
        <xdr:cNvSpPr txBox="1">
          <a:spLocks noChangeArrowheads="1"/>
        </xdr:cNvSpPr>
      </xdr:nvSpPr>
      <xdr:spPr bwMode="auto">
        <a:xfrm>
          <a:off x="5638800" y="668337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</xdr:row>
      <xdr:rowOff>28575</xdr:rowOff>
    </xdr:from>
    <xdr:ext cx="104775" cy="165100"/>
    <xdr:sp macro="" textlink="">
      <xdr:nvSpPr>
        <xdr:cNvPr id="1571" name="Text Box 63">
          <a:extLst>
            <a:ext uri="{FF2B5EF4-FFF2-40B4-BE49-F238E27FC236}">
              <a16:creationId xmlns:a16="http://schemas.microsoft.com/office/drawing/2014/main" id="{49032833-FD18-42BC-BC71-6B3014D59209}"/>
            </a:ext>
          </a:extLst>
        </xdr:cNvPr>
        <xdr:cNvSpPr txBox="1">
          <a:spLocks noChangeArrowheads="1"/>
        </xdr:cNvSpPr>
      </xdr:nvSpPr>
      <xdr:spPr bwMode="auto">
        <a:xfrm>
          <a:off x="5638800" y="6235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28575</xdr:colOff>
      <xdr:row>19</xdr:row>
      <xdr:rowOff>63500</xdr:rowOff>
    </xdr:from>
    <xdr:ext cx="104775" cy="165100"/>
    <xdr:sp macro="" textlink="">
      <xdr:nvSpPr>
        <xdr:cNvPr id="1572" name="Text Box 64">
          <a:extLst>
            <a:ext uri="{FF2B5EF4-FFF2-40B4-BE49-F238E27FC236}">
              <a16:creationId xmlns:a16="http://schemas.microsoft.com/office/drawing/2014/main" id="{00349611-C8FA-4071-823C-4CF1BEE1186F}"/>
            </a:ext>
          </a:extLst>
        </xdr:cNvPr>
        <xdr:cNvSpPr txBox="1">
          <a:spLocks noChangeArrowheads="1"/>
        </xdr:cNvSpPr>
      </xdr:nvSpPr>
      <xdr:spPr bwMode="auto">
        <a:xfrm>
          <a:off x="5664200" y="627697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1600" cy="165100"/>
    <xdr:sp macro="" textlink="">
      <xdr:nvSpPr>
        <xdr:cNvPr id="1573" name="Text Box 63">
          <a:extLst>
            <a:ext uri="{FF2B5EF4-FFF2-40B4-BE49-F238E27FC236}">
              <a16:creationId xmlns:a16="http://schemas.microsoft.com/office/drawing/2014/main" id="{8794756C-5276-48A0-80F8-C80FB60F10E2}"/>
            </a:ext>
          </a:extLst>
        </xdr:cNvPr>
        <xdr:cNvSpPr txBox="1">
          <a:spLocks noChangeArrowheads="1"/>
        </xdr:cNvSpPr>
      </xdr:nvSpPr>
      <xdr:spPr bwMode="auto">
        <a:xfrm>
          <a:off x="5953125" y="93440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1600" cy="165100"/>
    <xdr:sp macro="" textlink="">
      <xdr:nvSpPr>
        <xdr:cNvPr id="1574" name="Text Box 64">
          <a:extLst>
            <a:ext uri="{FF2B5EF4-FFF2-40B4-BE49-F238E27FC236}">
              <a16:creationId xmlns:a16="http://schemas.microsoft.com/office/drawing/2014/main" id="{26D9CC01-0F82-48A0-9BE4-E91EA620B173}"/>
            </a:ext>
          </a:extLst>
        </xdr:cNvPr>
        <xdr:cNvSpPr txBox="1">
          <a:spLocks noChangeArrowheads="1"/>
        </xdr:cNvSpPr>
      </xdr:nvSpPr>
      <xdr:spPr bwMode="auto">
        <a:xfrm>
          <a:off x="5953125" y="93440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1600" cy="165100"/>
    <xdr:sp macro="" textlink="">
      <xdr:nvSpPr>
        <xdr:cNvPr id="1575" name="Text Box 63">
          <a:extLst>
            <a:ext uri="{FF2B5EF4-FFF2-40B4-BE49-F238E27FC236}">
              <a16:creationId xmlns:a16="http://schemas.microsoft.com/office/drawing/2014/main" id="{9BEE64E2-0D51-481B-873C-52972AE63B12}"/>
            </a:ext>
          </a:extLst>
        </xdr:cNvPr>
        <xdr:cNvSpPr txBox="1">
          <a:spLocks noChangeArrowheads="1"/>
        </xdr:cNvSpPr>
      </xdr:nvSpPr>
      <xdr:spPr bwMode="auto">
        <a:xfrm>
          <a:off x="5953125" y="93440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1600" cy="165100"/>
    <xdr:sp macro="" textlink="">
      <xdr:nvSpPr>
        <xdr:cNvPr id="1576" name="Text Box 64">
          <a:extLst>
            <a:ext uri="{FF2B5EF4-FFF2-40B4-BE49-F238E27FC236}">
              <a16:creationId xmlns:a16="http://schemas.microsoft.com/office/drawing/2014/main" id="{744946B4-5E18-4BBF-B645-97BF07BD015D}"/>
            </a:ext>
          </a:extLst>
        </xdr:cNvPr>
        <xdr:cNvSpPr txBox="1">
          <a:spLocks noChangeArrowheads="1"/>
        </xdr:cNvSpPr>
      </xdr:nvSpPr>
      <xdr:spPr bwMode="auto">
        <a:xfrm>
          <a:off x="5953125" y="93440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01600" cy="165100"/>
    <xdr:sp macro="" textlink="">
      <xdr:nvSpPr>
        <xdr:cNvPr id="1577" name="Text Box 63">
          <a:extLst>
            <a:ext uri="{FF2B5EF4-FFF2-40B4-BE49-F238E27FC236}">
              <a16:creationId xmlns:a16="http://schemas.microsoft.com/office/drawing/2014/main" id="{FC0C41B2-B48F-4F36-9611-4E7593CC9F7F}"/>
            </a:ext>
          </a:extLst>
        </xdr:cNvPr>
        <xdr:cNvSpPr txBox="1">
          <a:spLocks noChangeArrowheads="1"/>
        </xdr:cNvSpPr>
      </xdr:nvSpPr>
      <xdr:spPr bwMode="auto">
        <a:xfrm>
          <a:off x="5953125" y="93694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101600" cy="165100"/>
    <xdr:sp macro="" textlink="">
      <xdr:nvSpPr>
        <xdr:cNvPr id="1578" name="Text Box 64">
          <a:extLst>
            <a:ext uri="{FF2B5EF4-FFF2-40B4-BE49-F238E27FC236}">
              <a16:creationId xmlns:a16="http://schemas.microsoft.com/office/drawing/2014/main" id="{21D76313-6A49-48ED-B625-FF93D554045F}"/>
            </a:ext>
          </a:extLst>
        </xdr:cNvPr>
        <xdr:cNvSpPr txBox="1">
          <a:spLocks noChangeArrowheads="1"/>
        </xdr:cNvSpPr>
      </xdr:nvSpPr>
      <xdr:spPr bwMode="auto">
        <a:xfrm>
          <a:off x="5953125" y="93694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28575</xdr:rowOff>
    </xdr:from>
    <xdr:ext cx="101600" cy="165100"/>
    <xdr:sp macro="" textlink="">
      <xdr:nvSpPr>
        <xdr:cNvPr id="1579" name="Text Box 63">
          <a:extLst>
            <a:ext uri="{FF2B5EF4-FFF2-40B4-BE49-F238E27FC236}">
              <a16:creationId xmlns:a16="http://schemas.microsoft.com/office/drawing/2014/main" id="{E08A5632-C409-495F-B98A-5C3B4DA84BC3}"/>
            </a:ext>
          </a:extLst>
        </xdr:cNvPr>
        <xdr:cNvSpPr txBox="1">
          <a:spLocks noChangeArrowheads="1"/>
        </xdr:cNvSpPr>
      </xdr:nvSpPr>
      <xdr:spPr bwMode="auto">
        <a:xfrm>
          <a:off x="5638800" y="120745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101600" cy="165100"/>
    <xdr:sp macro="" textlink="">
      <xdr:nvSpPr>
        <xdr:cNvPr id="1580" name="Text Box 63">
          <a:extLst>
            <a:ext uri="{FF2B5EF4-FFF2-40B4-BE49-F238E27FC236}">
              <a16:creationId xmlns:a16="http://schemas.microsoft.com/office/drawing/2014/main" id="{71E50F05-41D1-4423-B25D-E447ADDE06A9}"/>
            </a:ext>
          </a:extLst>
        </xdr:cNvPr>
        <xdr:cNvSpPr txBox="1">
          <a:spLocks noChangeArrowheads="1"/>
        </xdr:cNvSpPr>
      </xdr:nvSpPr>
      <xdr:spPr bwMode="auto">
        <a:xfrm>
          <a:off x="5638800" y="124555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101600" cy="165100"/>
    <xdr:sp macro="" textlink="">
      <xdr:nvSpPr>
        <xdr:cNvPr id="1581" name="Text Box 63">
          <a:extLst>
            <a:ext uri="{FF2B5EF4-FFF2-40B4-BE49-F238E27FC236}">
              <a16:creationId xmlns:a16="http://schemas.microsoft.com/office/drawing/2014/main" id="{8D3926EE-573F-40C2-A8FC-17EA8A0C439F}"/>
            </a:ext>
          </a:extLst>
        </xdr:cNvPr>
        <xdr:cNvSpPr txBox="1">
          <a:spLocks noChangeArrowheads="1"/>
        </xdr:cNvSpPr>
      </xdr:nvSpPr>
      <xdr:spPr bwMode="auto">
        <a:xfrm>
          <a:off x="5638800" y="128365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28575</xdr:rowOff>
    </xdr:from>
    <xdr:ext cx="101600" cy="165100"/>
    <xdr:sp macro="" textlink="">
      <xdr:nvSpPr>
        <xdr:cNvPr id="1582" name="Text Box 63">
          <a:extLst>
            <a:ext uri="{FF2B5EF4-FFF2-40B4-BE49-F238E27FC236}">
              <a16:creationId xmlns:a16="http://schemas.microsoft.com/office/drawing/2014/main" id="{012F3DF4-644B-4E78-A58C-09A5EF262226}"/>
            </a:ext>
          </a:extLst>
        </xdr:cNvPr>
        <xdr:cNvSpPr txBox="1">
          <a:spLocks noChangeArrowheads="1"/>
        </xdr:cNvSpPr>
      </xdr:nvSpPr>
      <xdr:spPr bwMode="auto">
        <a:xfrm>
          <a:off x="7343775" y="62357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28575</xdr:rowOff>
    </xdr:from>
    <xdr:ext cx="104775" cy="165100"/>
    <xdr:sp macro="" textlink="">
      <xdr:nvSpPr>
        <xdr:cNvPr id="1583" name="Text Box 63">
          <a:extLst>
            <a:ext uri="{FF2B5EF4-FFF2-40B4-BE49-F238E27FC236}">
              <a16:creationId xmlns:a16="http://schemas.microsoft.com/office/drawing/2014/main" id="{2BE4FFAC-9868-4F28-BC32-A742965D37E6}"/>
            </a:ext>
          </a:extLst>
        </xdr:cNvPr>
        <xdr:cNvSpPr txBox="1">
          <a:spLocks noChangeArrowheads="1"/>
        </xdr:cNvSpPr>
      </xdr:nvSpPr>
      <xdr:spPr bwMode="auto">
        <a:xfrm>
          <a:off x="7343775" y="6235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28575</xdr:rowOff>
    </xdr:from>
    <xdr:ext cx="104775" cy="165100"/>
    <xdr:sp macro="" textlink="">
      <xdr:nvSpPr>
        <xdr:cNvPr id="1584" name="Text Box 64">
          <a:extLst>
            <a:ext uri="{FF2B5EF4-FFF2-40B4-BE49-F238E27FC236}">
              <a16:creationId xmlns:a16="http://schemas.microsoft.com/office/drawing/2014/main" id="{06A3FE10-6ED1-4281-97FB-90D643BEBFD7}"/>
            </a:ext>
          </a:extLst>
        </xdr:cNvPr>
        <xdr:cNvSpPr txBox="1">
          <a:spLocks noChangeArrowheads="1"/>
        </xdr:cNvSpPr>
      </xdr:nvSpPr>
      <xdr:spPr bwMode="auto">
        <a:xfrm>
          <a:off x="7343775" y="62357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20</xdr:row>
      <xdr:rowOff>28575</xdr:rowOff>
    </xdr:from>
    <xdr:ext cx="101600" cy="165100"/>
    <xdr:sp macro="" textlink="">
      <xdr:nvSpPr>
        <xdr:cNvPr id="1585" name="Text Box 63">
          <a:extLst>
            <a:ext uri="{FF2B5EF4-FFF2-40B4-BE49-F238E27FC236}">
              <a16:creationId xmlns:a16="http://schemas.microsoft.com/office/drawing/2014/main" id="{B2268999-FDC5-4F1B-AFD2-17D2C25738B7}"/>
            </a:ext>
          </a:extLst>
        </xdr:cNvPr>
        <xdr:cNvSpPr txBox="1">
          <a:spLocks noChangeArrowheads="1"/>
        </xdr:cNvSpPr>
      </xdr:nvSpPr>
      <xdr:spPr bwMode="auto">
        <a:xfrm>
          <a:off x="7343775" y="66833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20</xdr:row>
      <xdr:rowOff>28575</xdr:rowOff>
    </xdr:from>
    <xdr:ext cx="101600" cy="165100"/>
    <xdr:sp macro="" textlink="">
      <xdr:nvSpPr>
        <xdr:cNvPr id="1586" name="Text Box 64">
          <a:extLst>
            <a:ext uri="{FF2B5EF4-FFF2-40B4-BE49-F238E27FC236}">
              <a16:creationId xmlns:a16="http://schemas.microsoft.com/office/drawing/2014/main" id="{45E1FD1E-9307-46EF-97AD-2BF7A8DDC9B2}"/>
            </a:ext>
          </a:extLst>
        </xdr:cNvPr>
        <xdr:cNvSpPr txBox="1">
          <a:spLocks noChangeArrowheads="1"/>
        </xdr:cNvSpPr>
      </xdr:nvSpPr>
      <xdr:spPr bwMode="auto">
        <a:xfrm>
          <a:off x="7343775" y="66833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20</xdr:row>
      <xdr:rowOff>28575</xdr:rowOff>
    </xdr:from>
    <xdr:ext cx="104775" cy="165100"/>
    <xdr:sp macro="" textlink="">
      <xdr:nvSpPr>
        <xdr:cNvPr id="1587" name="Text Box 63">
          <a:extLst>
            <a:ext uri="{FF2B5EF4-FFF2-40B4-BE49-F238E27FC236}">
              <a16:creationId xmlns:a16="http://schemas.microsoft.com/office/drawing/2014/main" id="{740A152E-3B86-4338-9EB1-1AF21F1504FF}"/>
            </a:ext>
          </a:extLst>
        </xdr:cNvPr>
        <xdr:cNvSpPr txBox="1">
          <a:spLocks noChangeArrowheads="1"/>
        </xdr:cNvSpPr>
      </xdr:nvSpPr>
      <xdr:spPr bwMode="auto">
        <a:xfrm>
          <a:off x="7343775" y="668337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28575</xdr:rowOff>
    </xdr:from>
    <xdr:ext cx="101600" cy="165100"/>
    <xdr:sp macro="" textlink="">
      <xdr:nvSpPr>
        <xdr:cNvPr id="1588" name="Text Box 63">
          <a:extLst>
            <a:ext uri="{FF2B5EF4-FFF2-40B4-BE49-F238E27FC236}">
              <a16:creationId xmlns:a16="http://schemas.microsoft.com/office/drawing/2014/main" id="{37B68D2B-87B1-49F9-967C-30C78CF38392}"/>
            </a:ext>
          </a:extLst>
        </xdr:cNvPr>
        <xdr:cNvSpPr txBox="1">
          <a:spLocks noChangeArrowheads="1"/>
        </xdr:cNvSpPr>
      </xdr:nvSpPr>
      <xdr:spPr bwMode="auto">
        <a:xfrm>
          <a:off x="7343775" y="713105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28575</xdr:rowOff>
    </xdr:from>
    <xdr:ext cx="101600" cy="165100"/>
    <xdr:sp macro="" textlink="">
      <xdr:nvSpPr>
        <xdr:cNvPr id="1589" name="Text Box 64">
          <a:extLst>
            <a:ext uri="{FF2B5EF4-FFF2-40B4-BE49-F238E27FC236}">
              <a16:creationId xmlns:a16="http://schemas.microsoft.com/office/drawing/2014/main" id="{08641FA5-CDFF-4E51-87BB-7E5A43ED0897}"/>
            </a:ext>
          </a:extLst>
        </xdr:cNvPr>
        <xdr:cNvSpPr txBox="1">
          <a:spLocks noChangeArrowheads="1"/>
        </xdr:cNvSpPr>
      </xdr:nvSpPr>
      <xdr:spPr bwMode="auto">
        <a:xfrm>
          <a:off x="7343775" y="713105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28575</xdr:rowOff>
    </xdr:from>
    <xdr:ext cx="101600" cy="165100"/>
    <xdr:sp macro="" textlink="">
      <xdr:nvSpPr>
        <xdr:cNvPr id="1590" name="Text Box 63">
          <a:extLst>
            <a:ext uri="{FF2B5EF4-FFF2-40B4-BE49-F238E27FC236}">
              <a16:creationId xmlns:a16="http://schemas.microsoft.com/office/drawing/2014/main" id="{1D54B22E-DF37-4797-91D6-52DAE9FC95A4}"/>
            </a:ext>
          </a:extLst>
        </xdr:cNvPr>
        <xdr:cNvSpPr txBox="1">
          <a:spLocks noChangeArrowheads="1"/>
        </xdr:cNvSpPr>
      </xdr:nvSpPr>
      <xdr:spPr bwMode="auto">
        <a:xfrm>
          <a:off x="7343775" y="75787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23</xdr:row>
      <xdr:rowOff>28575</xdr:rowOff>
    </xdr:from>
    <xdr:ext cx="101600" cy="165100"/>
    <xdr:sp macro="" textlink="">
      <xdr:nvSpPr>
        <xdr:cNvPr id="1591" name="Text Box 63">
          <a:extLst>
            <a:ext uri="{FF2B5EF4-FFF2-40B4-BE49-F238E27FC236}">
              <a16:creationId xmlns:a16="http://schemas.microsoft.com/office/drawing/2014/main" id="{A7DD0CAB-034E-42A4-B7AC-11331EC3BD8C}"/>
            </a:ext>
          </a:extLst>
        </xdr:cNvPr>
        <xdr:cNvSpPr txBox="1">
          <a:spLocks noChangeArrowheads="1"/>
        </xdr:cNvSpPr>
      </xdr:nvSpPr>
      <xdr:spPr bwMode="auto">
        <a:xfrm>
          <a:off x="7343775" y="80264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23</xdr:row>
      <xdr:rowOff>28575</xdr:rowOff>
    </xdr:from>
    <xdr:ext cx="101600" cy="165100"/>
    <xdr:sp macro="" textlink="">
      <xdr:nvSpPr>
        <xdr:cNvPr id="1592" name="Text Box 64">
          <a:extLst>
            <a:ext uri="{FF2B5EF4-FFF2-40B4-BE49-F238E27FC236}">
              <a16:creationId xmlns:a16="http://schemas.microsoft.com/office/drawing/2014/main" id="{D968ACD2-87DE-4C27-A0FD-CDD73AB90EF2}"/>
            </a:ext>
          </a:extLst>
        </xdr:cNvPr>
        <xdr:cNvSpPr txBox="1">
          <a:spLocks noChangeArrowheads="1"/>
        </xdr:cNvSpPr>
      </xdr:nvSpPr>
      <xdr:spPr bwMode="auto">
        <a:xfrm>
          <a:off x="7343775" y="802640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23</xdr:row>
      <xdr:rowOff>28575</xdr:rowOff>
    </xdr:from>
    <xdr:ext cx="104775" cy="165100"/>
    <xdr:sp macro="" textlink="">
      <xdr:nvSpPr>
        <xdr:cNvPr id="1593" name="Text Box 63">
          <a:extLst>
            <a:ext uri="{FF2B5EF4-FFF2-40B4-BE49-F238E27FC236}">
              <a16:creationId xmlns:a16="http://schemas.microsoft.com/office/drawing/2014/main" id="{48D0223F-526B-4E67-BC07-7E72AB60B7C0}"/>
            </a:ext>
          </a:extLst>
        </xdr:cNvPr>
        <xdr:cNvSpPr txBox="1">
          <a:spLocks noChangeArrowheads="1"/>
        </xdr:cNvSpPr>
      </xdr:nvSpPr>
      <xdr:spPr bwMode="auto">
        <a:xfrm>
          <a:off x="7343775" y="80264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23</xdr:row>
      <xdr:rowOff>28575</xdr:rowOff>
    </xdr:from>
    <xdr:ext cx="104775" cy="165100"/>
    <xdr:sp macro="" textlink="">
      <xdr:nvSpPr>
        <xdr:cNvPr id="1594" name="Text Box 64">
          <a:extLst>
            <a:ext uri="{FF2B5EF4-FFF2-40B4-BE49-F238E27FC236}">
              <a16:creationId xmlns:a16="http://schemas.microsoft.com/office/drawing/2014/main" id="{CAEBBA54-876F-46C2-9F69-91DE5FF4E81E}"/>
            </a:ext>
          </a:extLst>
        </xdr:cNvPr>
        <xdr:cNvSpPr txBox="1">
          <a:spLocks noChangeArrowheads="1"/>
        </xdr:cNvSpPr>
      </xdr:nvSpPr>
      <xdr:spPr bwMode="auto">
        <a:xfrm>
          <a:off x="7343775" y="80264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28575</xdr:rowOff>
    </xdr:from>
    <xdr:ext cx="101600" cy="165100"/>
    <xdr:sp macro="" textlink="">
      <xdr:nvSpPr>
        <xdr:cNvPr id="1595" name="Text Box 63">
          <a:extLst>
            <a:ext uri="{FF2B5EF4-FFF2-40B4-BE49-F238E27FC236}">
              <a16:creationId xmlns:a16="http://schemas.microsoft.com/office/drawing/2014/main" id="{72D0B2A2-4DA2-49B9-A85D-0F75371C2363}"/>
            </a:ext>
          </a:extLst>
        </xdr:cNvPr>
        <xdr:cNvSpPr txBox="1">
          <a:spLocks noChangeArrowheads="1"/>
        </xdr:cNvSpPr>
      </xdr:nvSpPr>
      <xdr:spPr bwMode="auto">
        <a:xfrm>
          <a:off x="7343775" y="84740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28575</xdr:rowOff>
    </xdr:from>
    <xdr:ext cx="101600" cy="165100"/>
    <xdr:sp macro="" textlink="">
      <xdr:nvSpPr>
        <xdr:cNvPr id="1596" name="Text Box 64">
          <a:extLst>
            <a:ext uri="{FF2B5EF4-FFF2-40B4-BE49-F238E27FC236}">
              <a16:creationId xmlns:a16="http://schemas.microsoft.com/office/drawing/2014/main" id="{D1B82095-99E2-488D-BF37-AAA6AB5585CA}"/>
            </a:ext>
          </a:extLst>
        </xdr:cNvPr>
        <xdr:cNvSpPr txBox="1">
          <a:spLocks noChangeArrowheads="1"/>
        </xdr:cNvSpPr>
      </xdr:nvSpPr>
      <xdr:spPr bwMode="auto">
        <a:xfrm>
          <a:off x="7343775" y="847407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28575</xdr:rowOff>
    </xdr:from>
    <xdr:ext cx="104775" cy="165100"/>
    <xdr:sp macro="" textlink="">
      <xdr:nvSpPr>
        <xdr:cNvPr id="1597" name="Text Box 63">
          <a:extLst>
            <a:ext uri="{FF2B5EF4-FFF2-40B4-BE49-F238E27FC236}">
              <a16:creationId xmlns:a16="http://schemas.microsoft.com/office/drawing/2014/main" id="{E46B17C5-13C9-4FB0-9AC2-04CCA78E62EE}"/>
            </a:ext>
          </a:extLst>
        </xdr:cNvPr>
        <xdr:cNvSpPr txBox="1">
          <a:spLocks noChangeArrowheads="1"/>
        </xdr:cNvSpPr>
      </xdr:nvSpPr>
      <xdr:spPr bwMode="auto">
        <a:xfrm>
          <a:off x="7343775" y="847407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28575</xdr:rowOff>
    </xdr:from>
    <xdr:ext cx="104775" cy="165100"/>
    <xdr:sp macro="" textlink="">
      <xdr:nvSpPr>
        <xdr:cNvPr id="1598" name="Text Box 64">
          <a:extLst>
            <a:ext uri="{FF2B5EF4-FFF2-40B4-BE49-F238E27FC236}">
              <a16:creationId xmlns:a16="http://schemas.microsoft.com/office/drawing/2014/main" id="{A4F27F4A-4D35-4B0B-8A63-B927F43AB28A}"/>
            </a:ext>
          </a:extLst>
        </xdr:cNvPr>
        <xdr:cNvSpPr txBox="1">
          <a:spLocks noChangeArrowheads="1"/>
        </xdr:cNvSpPr>
      </xdr:nvSpPr>
      <xdr:spPr bwMode="auto">
        <a:xfrm>
          <a:off x="7343775" y="847407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101600" cy="165100"/>
    <xdr:sp macro="" textlink="">
      <xdr:nvSpPr>
        <xdr:cNvPr id="1599" name="Text Box 63">
          <a:extLst>
            <a:ext uri="{FF2B5EF4-FFF2-40B4-BE49-F238E27FC236}">
              <a16:creationId xmlns:a16="http://schemas.microsoft.com/office/drawing/2014/main" id="{825C9391-C1D1-4AE8-A247-A5B6B25092FC}"/>
            </a:ext>
          </a:extLst>
        </xdr:cNvPr>
        <xdr:cNvSpPr txBox="1">
          <a:spLocks noChangeArrowheads="1"/>
        </xdr:cNvSpPr>
      </xdr:nvSpPr>
      <xdr:spPr bwMode="auto">
        <a:xfrm>
          <a:off x="7343775" y="889635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104775" cy="165100"/>
    <xdr:sp macro="" textlink="">
      <xdr:nvSpPr>
        <xdr:cNvPr id="1600" name="Text Box 63">
          <a:extLst>
            <a:ext uri="{FF2B5EF4-FFF2-40B4-BE49-F238E27FC236}">
              <a16:creationId xmlns:a16="http://schemas.microsoft.com/office/drawing/2014/main" id="{39B4522E-EDFD-4FF7-A628-B63BAF1A4288}"/>
            </a:ext>
          </a:extLst>
        </xdr:cNvPr>
        <xdr:cNvSpPr txBox="1">
          <a:spLocks noChangeArrowheads="1"/>
        </xdr:cNvSpPr>
      </xdr:nvSpPr>
      <xdr:spPr bwMode="auto">
        <a:xfrm>
          <a:off x="3724275" y="88963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104775" cy="165100"/>
    <xdr:sp macro="" textlink="">
      <xdr:nvSpPr>
        <xdr:cNvPr id="1601" name="Text Box 64">
          <a:extLst>
            <a:ext uri="{FF2B5EF4-FFF2-40B4-BE49-F238E27FC236}">
              <a16:creationId xmlns:a16="http://schemas.microsoft.com/office/drawing/2014/main" id="{4F6FCBB8-A9EA-4F2F-9971-A2619DB3A8A7}"/>
            </a:ext>
          </a:extLst>
        </xdr:cNvPr>
        <xdr:cNvSpPr txBox="1">
          <a:spLocks noChangeArrowheads="1"/>
        </xdr:cNvSpPr>
      </xdr:nvSpPr>
      <xdr:spPr bwMode="auto">
        <a:xfrm>
          <a:off x="3724275" y="88963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1600" cy="165100"/>
    <xdr:sp macro="" textlink="">
      <xdr:nvSpPr>
        <xdr:cNvPr id="1602" name="Text Box 63">
          <a:extLst>
            <a:ext uri="{FF2B5EF4-FFF2-40B4-BE49-F238E27FC236}">
              <a16:creationId xmlns:a16="http://schemas.microsoft.com/office/drawing/2014/main" id="{2AB0B158-1A94-4BB4-AEA1-11C2745A0E9A}"/>
            </a:ext>
          </a:extLst>
        </xdr:cNvPr>
        <xdr:cNvSpPr txBox="1">
          <a:spLocks noChangeArrowheads="1"/>
        </xdr:cNvSpPr>
      </xdr:nvSpPr>
      <xdr:spPr bwMode="auto">
        <a:xfrm>
          <a:off x="5638800" y="889635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1600" cy="165100"/>
    <xdr:sp macro="" textlink="">
      <xdr:nvSpPr>
        <xdr:cNvPr id="1603" name="Text Box 64">
          <a:extLst>
            <a:ext uri="{FF2B5EF4-FFF2-40B4-BE49-F238E27FC236}">
              <a16:creationId xmlns:a16="http://schemas.microsoft.com/office/drawing/2014/main" id="{8EBF5FFB-B747-4566-AB26-C309C8F60D4C}"/>
            </a:ext>
          </a:extLst>
        </xdr:cNvPr>
        <xdr:cNvSpPr txBox="1">
          <a:spLocks noChangeArrowheads="1"/>
        </xdr:cNvSpPr>
      </xdr:nvSpPr>
      <xdr:spPr bwMode="auto">
        <a:xfrm>
          <a:off x="5638800" y="889635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4775" cy="165100"/>
    <xdr:sp macro="" textlink="">
      <xdr:nvSpPr>
        <xdr:cNvPr id="1604" name="Text Box 63">
          <a:extLst>
            <a:ext uri="{FF2B5EF4-FFF2-40B4-BE49-F238E27FC236}">
              <a16:creationId xmlns:a16="http://schemas.microsoft.com/office/drawing/2014/main" id="{A631D172-0D5B-481C-915C-94D8E21629AA}"/>
            </a:ext>
          </a:extLst>
        </xdr:cNvPr>
        <xdr:cNvSpPr txBox="1">
          <a:spLocks noChangeArrowheads="1"/>
        </xdr:cNvSpPr>
      </xdr:nvSpPr>
      <xdr:spPr bwMode="auto">
        <a:xfrm>
          <a:off x="5638800" y="88963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104775" cy="165100"/>
    <xdr:sp macro="" textlink="">
      <xdr:nvSpPr>
        <xdr:cNvPr id="1605" name="Text Box 64">
          <a:extLst>
            <a:ext uri="{FF2B5EF4-FFF2-40B4-BE49-F238E27FC236}">
              <a16:creationId xmlns:a16="http://schemas.microsoft.com/office/drawing/2014/main" id="{2B7028A6-3DAF-419A-94DE-42C0E44ED900}"/>
            </a:ext>
          </a:extLst>
        </xdr:cNvPr>
        <xdr:cNvSpPr txBox="1">
          <a:spLocks noChangeArrowheads="1"/>
        </xdr:cNvSpPr>
      </xdr:nvSpPr>
      <xdr:spPr bwMode="auto">
        <a:xfrm>
          <a:off x="5638800" y="88963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28575</xdr:rowOff>
    </xdr:from>
    <xdr:ext cx="101600" cy="165100"/>
    <xdr:sp macro="" textlink="">
      <xdr:nvSpPr>
        <xdr:cNvPr id="1606" name="Text Box 63">
          <a:extLst>
            <a:ext uri="{FF2B5EF4-FFF2-40B4-BE49-F238E27FC236}">
              <a16:creationId xmlns:a16="http://schemas.microsoft.com/office/drawing/2014/main" id="{D3B43C0F-874A-4341-93B6-68DBBD9B8E40}"/>
            </a:ext>
          </a:extLst>
        </xdr:cNvPr>
        <xdr:cNvSpPr txBox="1">
          <a:spLocks noChangeArrowheads="1"/>
        </xdr:cNvSpPr>
      </xdr:nvSpPr>
      <xdr:spPr bwMode="auto">
        <a:xfrm>
          <a:off x="5638800" y="5340350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28575</xdr:rowOff>
    </xdr:from>
    <xdr:ext cx="104775" cy="165100"/>
    <xdr:sp macro="" textlink="">
      <xdr:nvSpPr>
        <xdr:cNvPr id="1607" name="Text Box 63">
          <a:extLst>
            <a:ext uri="{FF2B5EF4-FFF2-40B4-BE49-F238E27FC236}">
              <a16:creationId xmlns:a16="http://schemas.microsoft.com/office/drawing/2014/main" id="{0EEB3A6F-C7D9-46B3-BBC2-369837C91FBC}"/>
            </a:ext>
          </a:extLst>
        </xdr:cNvPr>
        <xdr:cNvSpPr txBox="1">
          <a:spLocks noChangeArrowheads="1"/>
        </xdr:cNvSpPr>
      </xdr:nvSpPr>
      <xdr:spPr bwMode="auto">
        <a:xfrm>
          <a:off x="5638800" y="53403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28575</xdr:rowOff>
    </xdr:from>
    <xdr:ext cx="104775" cy="165100"/>
    <xdr:sp macro="" textlink="">
      <xdr:nvSpPr>
        <xdr:cNvPr id="1608" name="Text Box 64">
          <a:extLst>
            <a:ext uri="{FF2B5EF4-FFF2-40B4-BE49-F238E27FC236}">
              <a16:creationId xmlns:a16="http://schemas.microsoft.com/office/drawing/2014/main" id="{8FCE282D-5130-447D-8021-703ED3365F79}"/>
            </a:ext>
          </a:extLst>
        </xdr:cNvPr>
        <xdr:cNvSpPr txBox="1">
          <a:spLocks noChangeArrowheads="1"/>
        </xdr:cNvSpPr>
      </xdr:nvSpPr>
      <xdr:spPr bwMode="auto">
        <a:xfrm>
          <a:off x="5638800" y="53403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28575</xdr:rowOff>
    </xdr:from>
    <xdr:ext cx="101600" cy="165100"/>
    <xdr:sp macro="" textlink="">
      <xdr:nvSpPr>
        <xdr:cNvPr id="1609" name="Text Box 63">
          <a:extLst>
            <a:ext uri="{FF2B5EF4-FFF2-40B4-BE49-F238E27FC236}">
              <a16:creationId xmlns:a16="http://schemas.microsoft.com/office/drawing/2014/main" id="{0D202E69-C8CB-4E5C-B24C-8A4F0E1FCBEB}"/>
            </a:ext>
          </a:extLst>
        </xdr:cNvPr>
        <xdr:cNvSpPr txBox="1">
          <a:spLocks noChangeArrowheads="1"/>
        </xdr:cNvSpPr>
      </xdr:nvSpPr>
      <xdr:spPr bwMode="auto">
        <a:xfrm>
          <a:off x="5638800" y="116935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28575</xdr:rowOff>
    </xdr:from>
    <xdr:ext cx="101600" cy="165100"/>
    <xdr:sp macro="" textlink="">
      <xdr:nvSpPr>
        <xdr:cNvPr id="1610" name="Text Box 64">
          <a:extLst>
            <a:ext uri="{FF2B5EF4-FFF2-40B4-BE49-F238E27FC236}">
              <a16:creationId xmlns:a16="http://schemas.microsoft.com/office/drawing/2014/main" id="{F3DC7A17-710F-411E-8706-A59D063E24BF}"/>
            </a:ext>
          </a:extLst>
        </xdr:cNvPr>
        <xdr:cNvSpPr txBox="1">
          <a:spLocks noChangeArrowheads="1"/>
        </xdr:cNvSpPr>
      </xdr:nvSpPr>
      <xdr:spPr bwMode="auto">
        <a:xfrm>
          <a:off x="5638800" y="116935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28575</xdr:rowOff>
    </xdr:from>
    <xdr:ext cx="104775" cy="165100"/>
    <xdr:sp macro="" textlink="">
      <xdr:nvSpPr>
        <xdr:cNvPr id="1611" name="Text Box 63">
          <a:extLst>
            <a:ext uri="{FF2B5EF4-FFF2-40B4-BE49-F238E27FC236}">
              <a16:creationId xmlns:a16="http://schemas.microsoft.com/office/drawing/2014/main" id="{C78FFE22-4C9D-43FB-A085-84006CEFE370}"/>
            </a:ext>
          </a:extLst>
        </xdr:cNvPr>
        <xdr:cNvSpPr txBox="1">
          <a:spLocks noChangeArrowheads="1"/>
        </xdr:cNvSpPr>
      </xdr:nvSpPr>
      <xdr:spPr bwMode="auto">
        <a:xfrm>
          <a:off x="5638800" y="1169352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28575</xdr:rowOff>
    </xdr:from>
    <xdr:ext cx="104775" cy="165100"/>
    <xdr:sp macro="" textlink="">
      <xdr:nvSpPr>
        <xdr:cNvPr id="1612" name="Text Box 64">
          <a:extLst>
            <a:ext uri="{FF2B5EF4-FFF2-40B4-BE49-F238E27FC236}">
              <a16:creationId xmlns:a16="http://schemas.microsoft.com/office/drawing/2014/main" id="{26CB8303-713E-414B-A951-82A580D6E123}"/>
            </a:ext>
          </a:extLst>
        </xdr:cNvPr>
        <xdr:cNvSpPr txBox="1">
          <a:spLocks noChangeArrowheads="1"/>
        </xdr:cNvSpPr>
      </xdr:nvSpPr>
      <xdr:spPr bwMode="auto">
        <a:xfrm>
          <a:off x="5638800" y="1169352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28575</xdr:rowOff>
    </xdr:from>
    <xdr:ext cx="101600" cy="165100"/>
    <xdr:sp macro="" textlink="">
      <xdr:nvSpPr>
        <xdr:cNvPr id="1613" name="Text Box 63">
          <a:extLst>
            <a:ext uri="{FF2B5EF4-FFF2-40B4-BE49-F238E27FC236}">
              <a16:creationId xmlns:a16="http://schemas.microsoft.com/office/drawing/2014/main" id="{C82FED28-6327-4258-9F59-A5B95A201EB8}"/>
            </a:ext>
          </a:extLst>
        </xdr:cNvPr>
        <xdr:cNvSpPr txBox="1">
          <a:spLocks noChangeArrowheads="1"/>
        </xdr:cNvSpPr>
      </xdr:nvSpPr>
      <xdr:spPr bwMode="auto">
        <a:xfrm>
          <a:off x="5638800" y="116935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28575</xdr:rowOff>
    </xdr:from>
    <xdr:ext cx="101600" cy="165100"/>
    <xdr:sp macro="" textlink="">
      <xdr:nvSpPr>
        <xdr:cNvPr id="1614" name="Text Box 64">
          <a:extLst>
            <a:ext uri="{FF2B5EF4-FFF2-40B4-BE49-F238E27FC236}">
              <a16:creationId xmlns:a16="http://schemas.microsoft.com/office/drawing/2014/main" id="{FCB461DB-F628-426A-A9F3-D604F4925A63}"/>
            </a:ext>
          </a:extLst>
        </xdr:cNvPr>
        <xdr:cNvSpPr txBox="1">
          <a:spLocks noChangeArrowheads="1"/>
        </xdr:cNvSpPr>
      </xdr:nvSpPr>
      <xdr:spPr bwMode="auto">
        <a:xfrm>
          <a:off x="5638800" y="116935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28575</xdr:rowOff>
    </xdr:from>
    <xdr:ext cx="104775" cy="165100"/>
    <xdr:sp macro="" textlink="">
      <xdr:nvSpPr>
        <xdr:cNvPr id="1615" name="Text Box 63">
          <a:extLst>
            <a:ext uri="{FF2B5EF4-FFF2-40B4-BE49-F238E27FC236}">
              <a16:creationId xmlns:a16="http://schemas.microsoft.com/office/drawing/2014/main" id="{34FD5A51-0232-4A8F-AE93-DE708F6B3A50}"/>
            </a:ext>
          </a:extLst>
        </xdr:cNvPr>
        <xdr:cNvSpPr txBox="1">
          <a:spLocks noChangeArrowheads="1"/>
        </xdr:cNvSpPr>
      </xdr:nvSpPr>
      <xdr:spPr bwMode="auto">
        <a:xfrm>
          <a:off x="5638800" y="1169352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28575</xdr:rowOff>
    </xdr:from>
    <xdr:ext cx="104775" cy="165100"/>
    <xdr:sp macro="" textlink="">
      <xdr:nvSpPr>
        <xdr:cNvPr id="1616" name="Text Box 64">
          <a:extLst>
            <a:ext uri="{FF2B5EF4-FFF2-40B4-BE49-F238E27FC236}">
              <a16:creationId xmlns:a16="http://schemas.microsoft.com/office/drawing/2014/main" id="{9D58FD08-6E97-4BA7-9FC0-498178F786FD}"/>
            </a:ext>
          </a:extLst>
        </xdr:cNvPr>
        <xdr:cNvSpPr txBox="1">
          <a:spLocks noChangeArrowheads="1"/>
        </xdr:cNvSpPr>
      </xdr:nvSpPr>
      <xdr:spPr bwMode="auto">
        <a:xfrm>
          <a:off x="5638800" y="1169352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28575</xdr:rowOff>
    </xdr:from>
    <xdr:ext cx="101600" cy="165100"/>
    <xdr:sp macro="" textlink="">
      <xdr:nvSpPr>
        <xdr:cNvPr id="1617" name="Text Box 63">
          <a:extLst>
            <a:ext uri="{FF2B5EF4-FFF2-40B4-BE49-F238E27FC236}">
              <a16:creationId xmlns:a16="http://schemas.microsoft.com/office/drawing/2014/main" id="{80ABE98A-A590-423C-95B6-BE515244213F}"/>
            </a:ext>
          </a:extLst>
        </xdr:cNvPr>
        <xdr:cNvSpPr txBox="1">
          <a:spLocks noChangeArrowheads="1"/>
        </xdr:cNvSpPr>
      </xdr:nvSpPr>
      <xdr:spPr bwMode="auto">
        <a:xfrm>
          <a:off x="5638800" y="120745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28575</xdr:rowOff>
    </xdr:from>
    <xdr:ext cx="101600" cy="165100"/>
    <xdr:sp macro="" textlink="">
      <xdr:nvSpPr>
        <xdr:cNvPr id="1618" name="Text Box 64">
          <a:extLst>
            <a:ext uri="{FF2B5EF4-FFF2-40B4-BE49-F238E27FC236}">
              <a16:creationId xmlns:a16="http://schemas.microsoft.com/office/drawing/2014/main" id="{46E8A028-DD5B-4851-983C-0C5E4150F07F}"/>
            </a:ext>
          </a:extLst>
        </xdr:cNvPr>
        <xdr:cNvSpPr txBox="1">
          <a:spLocks noChangeArrowheads="1"/>
        </xdr:cNvSpPr>
      </xdr:nvSpPr>
      <xdr:spPr bwMode="auto">
        <a:xfrm>
          <a:off x="5638800" y="120745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28575</xdr:rowOff>
    </xdr:from>
    <xdr:ext cx="104775" cy="165100"/>
    <xdr:sp macro="" textlink="">
      <xdr:nvSpPr>
        <xdr:cNvPr id="1619" name="Text Box 63">
          <a:extLst>
            <a:ext uri="{FF2B5EF4-FFF2-40B4-BE49-F238E27FC236}">
              <a16:creationId xmlns:a16="http://schemas.microsoft.com/office/drawing/2014/main" id="{7E687752-0B38-4F49-B872-21371537464D}"/>
            </a:ext>
          </a:extLst>
        </xdr:cNvPr>
        <xdr:cNvSpPr txBox="1">
          <a:spLocks noChangeArrowheads="1"/>
        </xdr:cNvSpPr>
      </xdr:nvSpPr>
      <xdr:spPr bwMode="auto">
        <a:xfrm>
          <a:off x="5638800" y="1207452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28575</xdr:rowOff>
    </xdr:from>
    <xdr:ext cx="104775" cy="165100"/>
    <xdr:sp macro="" textlink="">
      <xdr:nvSpPr>
        <xdr:cNvPr id="1620" name="Text Box 64">
          <a:extLst>
            <a:ext uri="{FF2B5EF4-FFF2-40B4-BE49-F238E27FC236}">
              <a16:creationId xmlns:a16="http://schemas.microsoft.com/office/drawing/2014/main" id="{F57524CC-FDD2-4E06-B40B-33E45AF2BAFD}"/>
            </a:ext>
          </a:extLst>
        </xdr:cNvPr>
        <xdr:cNvSpPr txBox="1">
          <a:spLocks noChangeArrowheads="1"/>
        </xdr:cNvSpPr>
      </xdr:nvSpPr>
      <xdr:spPr bwMode="auto">
        <a:xfrm>
          <a:off x="5638800" y="1207452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101600" cy="165100"/>
    <xdr:sp macro="" textlink="">
      <xdr:nvSpPr>
        <xdr:cNvPr id="1621" name="Text Box 63">
          <a:extLst>
            <a:ext uri="{FF2B5EF4-FFF2-40B4-BE49-F238E27FC236}">
              <a16:creationId xmlns:a16="http://schemas.microsoft.com/office/drawing/2014/main" id="{7FA21C83-9B4D-45AF-ADF3-A88E041F72A5}"/>
            </a:ext>
          </a:extLst>
        </xdr:cNvPr>
        <xdr:cNvSpPr txBox="1">
          <a:spLocks noChangeArrowheads="1"/>
        </xdr:cNvSpPr>
      </xdr:nvSpPr>
      <xdr:spPr bwMode="auto">
        <a:xfrm>
          <a:off x="5638800" y="124555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101600" cy="165100"/>
    <xdr:sp macro="" textlink="">
      <xdr:nvSpPr>
        <xdr:cNvPr id="1622" name="Text Box 64">
          <a:extLst>
            <a:ext uri="{FF2B5EF4-FFF2-40B4-BE49-F238E27FC236}">
              <a16:creationId xmlns:a16="http://schemas.microsoft.com/office/drawing/2014/main" id="{01083163-1754-4D80-B64A-2FBA35FED194}"/>
            </a:ext>
          </a:extLst>
        </xdr:cNvPr>
        <xdr:cNvSpPr txBox="1">
          <a:spLocks noChangeArrowheads="1"/>
        </xdr:cNvSpPr>
      </xdr:nvSpPr>
      <xdr:spPr bwMode="auto">
        <a:xfrm>
          <a:off x="5638800" y="124555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104775" cy="165100"/>
    <xdr:sp macro="" textlink="">
      <xdr:nvSpPr>
        <xdr:cNvPr id="1623" name="Text Box 63">
          <a:extLst>
            <a:ext uri="{FF2B5EF4-FFF2-40B4-BE49-F238E27FC236}">
              <a16:creationId xmlns:a16="http://schemas.microsoft.com/office/drawing/2014/main" id="{AF42CCDE-6228-44EA-BDE4-CC7561D426B2}"/>
            </a:ext>
          </a:extLst>
        </xdr:cNvPr>
        <xdr:cNvSpPr txBox="1">
          <a:spLocks noChangeArrowheads="1"/>
        </xdr:cNvSpPr>
      </xdr:nvSpPr>
      <xdr:spPr bwMode="auto">
        <a:xfrm>
          <a:off x="5638800" y="1245552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104775" cy="165100"/>
    <xdr:sp macro="" textlink="">
      <xdr:nvSpPr>
        <xdr:cNvPr id="1624" name="Text Box 64">
          <a:extLst>
            <a:ext uri="{FF2B5EF4-FFF2-40B4-BE49-F238E27FC236}">
              <a16:creationId xmlns:a16="http://schemas.microsoft.com/office/drawing/2014/main" id="{361CE6B3-C1C8-4EAF-A3DF-57517E793D7C}"/>
            </a:ext>
          </a:extLst>
        </xdr:cNvPr>
        <xdr:cNvSpPr txBox="1">
          <a:spLocks noChangeArrowheads="1"/>
        </xdr:cNvSpPr>
      </xdr:nvSpPr>
      <xdr:spPr bwMode="auto">
        <a:xfrm>
          <a:off x="5638800" y="1245552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101600" cy="165100"/>
    <xdr:sp macro="" textlink="">
      <xdr:nvSpPr>
        <xdr:cNvPr id="1625" name="Text Box 63">
          <a:extLst>
            <a:ext uri="{FF2B5EF4-FFF2-40B4-BE49-F238E27FC236}">
              <a16:creationId xmlns:a16="http://schemas.microsoft.com/office/drawing/2014/main" id="{000EFFE8-FE15-4438-B993-24DBE4B1580E}"/>
            </a:ext>
          </a:extLst>
        </xdr:cNvPr>
        <xdr:cNvSpPr txBox="1">
          <a:spLocks noChangeArrowheads="1"/>
        </xdr:cNvSpPr>
      </xdr:nvSpPr>
      <xdr:spPr bwMode="auto">
        <a:xfrm>
          <a:off x="5638800" y="128365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101600" cy="165100"/>
    <xdr:sp macro="" textlink="">
      <xdr:nvSpPr>
        <xdr:cNvPr id="1626" name="Text Box 64">
          <a:extLst>
            <a:ext uri="{FF2B5EF4-FFF2-40B4-BE49-F238E27FC236}">
              <a16:creationId xmlns:a16="http://schemas.microsoft.com/office/drawing/2014/main" id="{4849C6EF-DBB6-4793-B511-BD0B56CC857D}"/>
            </a:ext>
          </a:extLst>
        </xdr:cNvPr>
        <xdr:cNvSpPr txBox="1">
          <a:spLocks noChangeArrowheads="1"/>
        </xdr:cNvSpPr>
      </xdr:nvSpPr>
      <xdr:spPr bwMode="auto">
        <a:xfrm>
          <a:off x="5638800" y="12836525"/>
          <a:ext cx="1016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104775" cy="165100"/>
    <xdr:sp macro="" textlink="">
      <xdr:nvSpPr>
        <xdr:cNvPr id="1627" name="Text Box 63">
          <a:extLst>
            <a:ext uri="{FF2B5EF4-FFF2-40B4-BE49-F238E27FC236}">
              <a16:creationId xmlns:a16="http://schemas.microsoft.com/office/drawing/2014/main" id="{3F7A1EFD-7581-4035-8E95-FE2693BC2952}"/>
            </a:ext>
          </a:extLst>
        </xdr:cNvPr>
        <xdr:cNvSpPr txBox="1">
          <a:spLocks noChangeArrowheads="1"/>
        </xdr:cNvSpPr>
      </xdr:nvSpPr>
      <xdr:spPr bwMode="auto">
        <a:xfrm>
          <a:off x="5638800" y="1283652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104775" cy="165100"/>
    <xdr:sp macro="" textlink="">
      <xdr:nvSpPr>
        <xdr:cNvPr id="1628" name="Text Box 64">
          <a:extLst>
            <a:ext uri="{FF2B5EF4-FFF2-40B4-BE49-F238E27FC236}">
              <a16:creationId xmlns:a16="http://schemas.microsoft.com/office/drawing/2014/main" id="{1B6D446D-BCB2-436C-B7AE-F38B3C49737B}"/>
            </a:ext>
          </a:extLst>
        </xdr:cNvPr>
        <xdr:cNvSpPr txBox="1">
          <a:spLocks noChangeArrowheads="1"/>
        </xdr:cNvSpPr>
      </xdr:nvSpPr>
      <xdr:spPr bwMode="auto">
        <a:xfrm>
          <a:off x="5638800" y="12836525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33.13\&#35336;&#30011;&#35506;\&#23376;&#20379;&#12539;&#23376;&#32946;&#12390;&#26045;&#31574;&#25512;&#36914;&#25285;&#24403;\&#9632;01%20&#21253;&#25324;&#35036;&#21161;&#20107;&#26989;\29&#24180;&#24230;\&#9632;06_&#20107;&#21069;&#21332;&#35696;&#12539;&#20869;&#31034;&#9313;\01_&#21332;&#35696;&#20381;&#38972;\02&#12288;2911&#8251;&#8251;&#21332;&#35696;&#25552;&#20986;&#20381;&#38972;&#65288;&#27491;&#24335;&#29256;&#65289;\04&#12288;(1117&#20462;&#27491;)29&#21253;&#25324;&#35036;&#21161;&#31532;&#65298;&#22238;&#21332;&#35696;&#27096;&#24335;&#65288;&#21029;&#32025;&#65297;&#65374;&#65301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35336;&#30011;&#35506;\&#23376;&#20379;&#12539;&#23376;&#32946;&#12390;&#26045;&#31574;&#25512;&#36914;&#25285;&#24403;\&#9632;01%20&#21253;&#25324;&#35036;&#21161;&#20107;&#26989;\R4&#24180;&#24230;\11&#12288;&#20107;&#21069;&#21332;&#35696;&#65288;&#65298;&#22238;&#30446;&#65289;\01&#12288;&#21332;&#35696;&#20381;&#38972;\00%20&#20381;&#38972;&#12395;&#20418;&#12427;&#20107;&#21069;&#28310;&#20633;\01%20&#20381;&#38972;&#25991;&#12539;&#27096;&#24335;&#12398;&#30906;&#35469;&#20381;&#38972;\&#21029;&#32025;&#65299;&#65288;&#20998;&#21106;&#29256;&#65289;\&#21029;&#32025;&#65299;&#931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"/>
      <sheetName val="２"/>
      <sheetName val="2-1"/>
      <sheetName val="2-2①・合計"/>
      <sheetName val="2-2②"/>
      <sheetName val="2-2③"/>
      <sheetName val="2-2④"/>
      <sheetName val="2-2⑤"/>
      <sheetName val="2-2⑥"/>
      <sheetName val="2-2⑦"/>
      <sheetName val="2-2⑧"/>
      <sheetName val="2-2⑨"/>
      <sheetName val="2-2⑩ａ"/>
      <sheetName val="2-2⑩ｂ"/>
      <sheetName val="2-2⑪"/>
      <sheetName val="2-2⑫"/>
      <sheetName val="2-2⑬"/>
      <sheetName val="2-2⑭"/>
      <sheetName val="2-2⑮"/>
      <sheetName val="2-2⑯"/>
      <sheetName val="2-2⑰"/>
      <sheetName val="2-2⑱"/>
      <sheetName val="2-2⑲"/>
      <sheetName val="2-2⑳"/>
      <sheetName val="2-2⑳別紙"/>
      <sheetName val="2-2㉑"/>
      <sheetName val="３"/>
      <sheetName val="３①現任保育"/>
      <sheetName val="３①積算内訳"/>
      <sheetName val="３①積算内訳 (記入例)"/>
      <sheetName val="３②"/>
      <sheetName val="３②積算内訳"/>
      <sheetName val="３②積算内訳（記入例）"/>
      <sheetName val="３③要支援"/>
      <sheetName val="３③要支援附表"/>
      <sheetName val="３③附表記入例"/>
      <sheetName val="３④"/>
      <sheetName val="３⑤"/>
      <sheetName val="３⑥"/>
      <sheetName val="参考様式１（保育施設）"/>
      <sheetName val="参考様式２（保育施設以外）"/>
      <sheetName val="記入例"/>
      <sheetName val="４"/>
      <sheetName val="５"/>
      <sheetName val="５添付資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1">
          <cell r="M11" t="str">
            <v>①防災対策</v>
          </cell>
        </row>
        <row r="12">
          <cell r="M12" t="str">
            <v>②節電・熱中症対策</v>
          </cell>
        </row>
        <row r="14">
          <cell r="M14" t="str">
            <v>①直接実施</v>
          </cell>
        </row>
        <row r="15">
          <cell r="M15" t="str">
            <v>②委託</v>
          </cell>
        </row>
        <row r="16">
          <cell r="M16" t="str">
            <v>③助成</v>
          </cell>
        </row>
        <row r="18">
          <cell r="M18" t="str">
            <v>①備蓄（防災対策）</v>
          </cell>
        </row>
        <row r="19">
          <cell r="M19" t="str">
            <v>②普及啓発</v>
          </cell>
        </row>
        <row r="20">
          <cell r="M20" t="str">
            <v>③物品購入・整備</v>
          </cell>
        </row>
        <row r="21">
          <cell r="M21" t="str">
            <v>④その他</v>
          </cell>
        </row>
      </sheetData>
      <sheetData sheetId="40">
        <row r="11">
          <cell r="M11" t="str">
            <v>①防災対策</v>
          </cell>
        </row>
        <row r="12">
          <cell r="M12" t="str">
            <v>②節電・熱中症対策</v>
          </cell>
        </row>
        <row r="14">
          <cell r="M14" t="str">
            <v>①直接実施</v>
          </cell>
        </row>
        <row r="15">
          <cell r="M15" t="str">
            <v>②委託</v>
          </cell>
        </row>
        <row r="16">
          <cell r="M16" t="str">
            <v>③助成</v>
          </cell>
        </row>
        <row r="18">
          <cell r="M18" t="str">
            <v>①備蓄（防災対策）</v>
          </cell>
        </row>
        <row r="19">
          <cell r="M19" t="str">
            <v>②普及啓発</v>
          </cell>
        </row>
        <row r="20">
          <cell r="M20" t="str">
            <v>③物品購入・整備</v>
          </cell>
        </row>
        <row r="21">
          <cell r="M21" t="str">
            <v>④その他</v>
          </cell>
        </row>
      </sheetData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3⑦"/>
      <sheetName val="別紙3⑦参考様式１（保育施設）"/>
      <sheetName val="別紙3⑦参考様式１（保育施設以外）"/>
      <sheetName val="別紙3⑦記入例"/>
    </sheetNames>
    <sheetDataSet>
      <sheetData sheetId="0"/>
      <sheetData sheetId="1"/>
      <sheetData sheetId="2">
        <row r="11">
          <cell r="M11" t="str">
            <v>①防災対策</v>
          </cell>
        </row>
        <row r="12">
          <cell r="M12" t="str">
            <v>②節電・熱中症対策</v>
          </cell>
        </row>
        <row r="18">
          <cell r="M18" t="str">
            <v>①備蓄（防災対策）</v>
          </cell>
        </row>
        <row r="19">
          <cell r="M19" t="str">
            <v>②普及啓発</v>
          </cell>
        </row>
        <row r="20">
          <cell r="M20" t="str">
            <v>③物品購入・整備</v>
          </cell>
        </row>
        <row r="21">
          <cell r="M21" t="str">
            <v>④その他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noFill/>
        <a:ln w="38100" cap="flat" cmpd="sng" algn="ctr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rtlCol="0" anchor="ctr" upright="1"/>
      <a:lstStyle>
        <a:defPPr algn="l">
          <a:defRPr kumimoji="1" sz="1100" kern="12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82D44-983E-4D9B-A6AB-9C5B19D7AACC}">
  <sheetPr>
    <pageSetUpPr fitToPage="1"/>
  </sheetPr>
  <dimension ref="B1:EC63"/>
  <sheetViews>
    <sheetView tabSelected="1" view="pageBreakPreview" zoomScaleNormal="100" zoomScaleSheetLayoutView="100" workbookViewId="0">
      <selection activeCell="K3" sqref="K3"/>
    </sheetView>
  </sheetViews>
  <sheetFormatPr defaultColWidth="10.5703125" defaultRowHeight="13.5" x14ac:dyDescent="0.15"/>
  <cols>
    <col min="1" max="1" width="2.140625" style="31" customWidth="1"/>
    <col min="2" max="2" width="3.140625" style="31" customWidth="1"/>
    <col min="3" max="3" width="5" style="31" customWidth="1"/>
    <col min="4" max="4" width="3.42578125" style="31" customWidth="1"/>
    <col min="5" max="5" width="16.5703125" style="31" customWidth="1"/>
    <col min="6" max="6" width="4.5703125" style="31" customWidth="1"/>
    <col min="7" max="7" width="23.7109375" style="31" customWidth="1"/>
    <col min="8" max="8" width="4.5703125" style="31" customWidth="1"/>
    <col min="9" max="9" width="25.42578125" style="31" customWidth="1"/>
    <col min="10" max="10" width="5" style="31" customWidth="1"/>
    <col min="11" max="11" width="16" style="31" customWidth="1"/>
    <col min="12" max="12" width="5.85546875" style="31" customWidth="1"/>
    <col min="13" max="16384" width="10.5703125" style="31"/>
  </cols>
  <sheetData>
    <row r="1" spans="2:133" s="3" customFormat="1" ht="30" customHeight="1" x14ac:dyDescent="0.15">
      <c r="B1" s="50" t="s">
        <v>48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2:133" s="4" customFormat="1" ht="20.100000000000001" customHeight="1" x14ac:dyDescent="0.15">
      <c r="B2" s="5"/>
      <c r="C2" s="5"/>
      <c r="D2" s="5"/>
      <c r="E2" s="5"/>
      <c r="F2" s="5"/>
      <c r="G2" s="5"/>
      <c r="H2" s="5"/>
      <c r="J2" s="5"/>
      <c r="K2" s="51" t="s">
        <v>55</v>
      </c>
      <c r="L2" s="51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</row>
    <row r="3" spans="2:133" s="7" customFormat="1" ht="30" customHeight="1" x14ac:dyDescent="0.15">
      <c r="B3" s="8" t="s">
        <v>5</v>
      </c>
      <c r="C3" s="8"/>
      <c r="D3" s="8"/>
      <c r="E3" s="8"/>
      <c r="F3" s="8"/>
      <c r="G3" s="8"/>
      <c r="H3" s="8"/>
      <c r="I3" s="8"/>
      <c r="J3" s="8"/>
      <c r="K3" s="8"/>
      <c r="L3" s="8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</row>
    <row r="4" spans="2:133" s="4" customFormat="1" ht="30" customHeight="1" x14ac:dyDescent="0.15">
      <c r="B4" s="5"/>
      <c r="C4" s="63"/>
      <c r="D4" s="64"/>
      <c r="E4" s="64"/>
      <c r="F4" s="64"/>
      <c r="G4" s="65"/>
      <c r="H4" s="5"/>
      <c r="I4" s="5"/>
      <c r="J4" s="5"/>
      <c r="K4" s="5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</row>
    <row r="5" spans="2:133" s="4" customFormat="1" ht="12.6" customHeight="1" x14ac:dyDescent="0.15">
      <c r="B5" s="8"/>
      <c r="C5" s="8"/>
      <c r="D5" s="8"/>
      <c r="E5" s="10"/>
      <c r="F5" s="10"/>
      <c r="G5" s="10"/>
      <c r="H5" s="10"/>
      <c r="I5" s="11"/>
      <c r="J5" s="10"/>
      <c r="M5" s="12"/>
      <c r="N5" s="12"/>
      <c r="AK5" s="6"/>
      <c r="AL5" s="6"/>
      <c r="AM5" s="13"/>
      <c r="AN5" s="13"/>
      <c r="AO5" s="13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</row>
    <row r="6" spans="2:133" s="4" customFormat="1" ht="30" customHeight="1" x14ac:dyDescent="0.15">
      <c r="B6" s="14" t="s">
        <v>6</v>
      </c>
      <c r="C6" s="14"/>
      <c r="D6" s="14"/>
      <c r="E6" s="8"/>
      <c r="F6" s="8"/>
      <c r="G6" s="8"/>
      <c r="H6" s="8"/>
      <c r="J6" s="8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</row>
    <row r="7" spans="2:133" s="4" customFormat="1" ht="30" customHeight="1" x14ac:dyDescent="0.15">
      <c r="B7" s="14"/>
      <c r="C7" s="66">
        <f>I40</f>
        <v>0</v>
      </c>
      <c r="D7" s="67"/>
      <c r="E7" s="68"/>
      <c r="F7" s="8" t="s">
        <v>18</v>
      </c>
      <c r="G7" s="8"/>
      <c r="H7" s="8"/>
      <c r="J7" s="8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</row>
    <row r="8" spans="2:133" s="4" customFormat="1" ht="12.6" customHeight="1" x14ac:dyDescent="0.15">
      <c r="B8" s="8"/>
      <c r="C8" s="8"/>
      <c r="D8" s="8"/>
      <c r="E8" s="10"/>
      <c r="F8" s="10"/>
      <c r="G8" s="10"/>
      <c r="H8" s="10"/>
      <c r="I8" s="11"/>
      <c r="J8" s="10"/>
      <c r="M8" s="12"/>
      <c r="N8" s="12"/>
      <c r="AK8" s="6"/>
      <c r="AL8" s="6"/>
      <c r="AM8" s="13"/>
      <c r="AN8" s="13"/>
      <c r="AO8" s="13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</row>
    <row r="9" spans="2:133" s="4" customFormat="1" ht="30" customHeight="1" x14ac:dyDescent="0.15">
      <c r="B9" s="14" t="s">
        <v>7</v>
      </c>
      <c r="D9" s="15"/>
      <c r="E9" s="15"/>
      <c r="F9" s="15"/>
      <c r="G9" s="15"/>
      <c r="H9" s="15"/>
      <c r="I9" s="15"/>
      <c r="J9" s="15"/>
      <c r="K9" s="1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</row>
    <row r="10" spans="2:133" s="4" customFormat="1" ht="18.600000000000001" customHeight="1" x14ac:dyDescent="0.15">
      <c r="B10" s="16" t="s">
        <v>27</v>
      </c>
      <c r="D10" s="5"/>
      <c r="E10" s="5"/>
      <c r="F10" s="5"/>
      <c r="G10" s="5"/>
      <c r="H10" s="5"/>
      <c r="I10" s="5"/>
      <c r="J10" s="5"/>
      <c r="K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</row>
    <row r="11" spans="2:133" s="14" customFormat="1" ht="18.600000000000001" customHeight="1" x14ac:dyDescent="0.15">
      <c r="B11" s="16"/>
      <c r="C11" s="14" t="s">
        <v>45</v>
      </c>
      <c r="D11" s="15"/>
      <c r="E11" s="15"/>
      <c r="F11" s="15"/>
      <c r="G11" s="15"/>
      <c r="H11" s="15"/>
      <c r="I11" s="15"/>
      <c r="J11" s="15"/>
      <c r="K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</row>
    <row r="12" spans="2:133" s="4" customFormat="1" ht="42.6" customHeight="1" x14ac:dyDescent="0.15">
      <c r="B12" s="16"/>
      <c r="C12" s="52" t="s">
        <v>46</v>
      </c>
      <c r="D12" s="52"/>
      <c r="E12" s="52"/>
      <c r="F12" s="52"/>
      <c r="G12" s="52"/>
      <c r="H12" s="52"/>
      <c r="I12" s="52"/>
      <c r="J12" s="52"/>
      <c r="K12" s="52"/>
      <c r="L12" s="52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</row>
    <row r="13" spans="2:133" s="7" customFormat="1" ht="20.100000000000001" customHeight="1" x14ac:dyDescent="0.15">
      <c r="B13" s="53"/>
      <c r="C13" s="54" t="s">
        <v>3</v>
      </c>
      <c r="D13" s="55" t="s">
        <v>15</v>
      </c>
      <c r="E13" s="55"/>
      <c r="F13" s="55" t="s">
        <v>8</v>
      </c>
      <c r="G13" s="55"/>
      <c r="H13" s="56" t="s">
        <v>26</v>
      </c>
      <c r="I13" s="56"/>
      <c r="J13" s="55" t="s">
        <v>1</v>
      </c>
      <c r="K13" s="55"/>
      <c r="L13" s="55"/>
      <c r="M13" s="17"/>
      <c r="N13" s="17"/>
      <c r="O13" s="17"/>
      <c r="P13" s="17"/>
      <c r="Q13" s="17"/>
      <c r="R13" s="17"/>
      <c r="S13" s="17"/>
      <c r="T13" s="17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</row>
    <row r="14" spans="2:133" s="7" customFormat="1" ht="20.100000000000001" customHeight="1" x14ac:dyDescent="0.15">
      <c r="B14" s="53"/>
      <c r="C14" s="54"/>
      <c r="D14" s="55"/>
      <c r="E14" s="55"/>
      <c r="F14" s="55"/>
      <c r="G14" s="55"/>
      <c r="H14" s="56"/>
      <c r="I14" s="56"/>
      <c r="J14" s="75" t="s">
        <v>16</v>
      </c>
      <c r="K14" s="75"/>
      <c r="L14" s="75"/>
      <c r="M14" s="17"/>
      <c r="N14" s="17"/>
      <c r="O14" s="17"/>
      <c r="P14" s="17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</row>
    <row r="15" spans="2:133" s="7" customFormat="1" ht="35.1" customHeight="1" x14ac:dyDescent="0.15">
      <c r="B15" s="53"/>
      <c r="C15" s="54"/>
      <c r="D15" s="57" t="s">
        <v>10</v>
      </c>
      <c r="E15" s="57"/>
      <c r="F15" s="76"/>
      <c r="G15" s="76"/>
      <c r="H15" s="62"/>
      <c r="I15" s="62"/>
      <c r="J15" s="60"/>
      <c r="K15" s="60"/>
      <c r="L15" s="19" t="s">
        <v>2</v>
      </c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H15" s="20"/>
      <c r="BJ15" s="21"/>
      <c r="BK15" s="21"/>
    </row>
    <row r="16" spans="2:133" s="7" customFormat="1" ht="35.1" customHeight="1" x14ac:dyDescent="0.15">
      <c r="B16" s="53"/>
      <c r="C16" s="54"/>
      <c r="D16" s="57"/>
      <c r="E16" s="57"/>
      <c r="F16" s="69"/>
      <c r="G16" s="70"/>
      <c r="H16" s="71"/>
      <c r="I16" s="72"/>
      <c r="J16" s="73"/>
      <c r="K16" s="74"/>
      <c r="L16" s="19" t="s">
        <v>49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H16" s="20"/>
      <c r="BJ16" s="21"/>
      <c r="BK16" s="21"/>
    </row>
    <row r="17" spans="2:133" s="7" customFormat="1" ht="35.1" customHeight="1" x14ac:dyDescent="0.15">
      <c r="B17" s="53"/>
      <c r="C17" s="54"/>
      <c r="D17" s="57"/>
      <c r="E17" s="57"/>
      <c r="F17" s="69"/>
      <c r="G17" s="70"/>
      <c r="H17" s="71"/>
      <c r="I17" s="72"/>
      <c r="J17" s="73"/>
      <c r="K17" s="74"/>
      <c r="L17" s="19" t="s">
        <v>49</v>
      </c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H17" s="20"/>
      <c r="BJ17" s="21"/>
      <c r="BK17" s="21"/>
    </row>
    <row r="18" spans="2:133" s="7" customFormat="1" ht="35.1" customHeight="1" x14ac:dyDescent="0.15">
      <c r="B18" s="53"/>
      <c r="C18" s="54"/>
      <c r="D18" s="57"/>
      <c r="E18" s="57"/>
      <c r="F18" s="58"/>
      <c r="G18" s="58"/>
      <c r="H18" s="77"/>
      <c r="I18" s="77"/>
      <c r="J18" s="60"/>
      <c r="K18" s="60"/>
      <c r="L18" s="19" t="s">
        <v>2</v>
      </c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H18" s="20"/>
      <c r="BJ18" s="21"/>
      <c r="BK18" s="21"/>
    </row>
    <row r="19" spans="2:133" s="7" customFormat="1" ht="35.1" customHeight="1" x14ac:dyDescent="0.15">
      <c r="B19" s="53"/>
      <c r="C19" s="54"/>
      <c r="D19" s="57" t="s">
        <v>11</v>
      </c>
      <c r="E19" s="57"/>
      <c r="F19" s="58"/>
      <c r="G19" s="58"/>
      <c r="H19" s="59"/>
      <c r="I19" s="59"/>
      <c r="J19" s="60"/>
      <c r="K19" s="60"/>
      <c r="L19" s="19" t="s">
        <v>2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H19" s="20"/>
      <c r="BJ19" s="21"/>
      <c r="BK19" s="21"/>
    </row>
    <row r="20" spans="2:133" s="7" customFormat="1" ht="35.1" customHeight="1" x14ac:dyDescent="0.15">
      <c r="B20" s="53"/>
      <c r="C20" s="54"/>
      <c r="D20" s="61" t="s">
        <v>23</v>
      </c>
      <c r="E20" s="61"/>
      <c r="F20" s="58"/>
      <c r="G20" s="58"/>
      <c r="H20" s="62"/>
      <c r="I20" s="62"/>
      <c r="J20" s="60"/>
      <c r="K20" s="60"/>
      <c r="L20" s="19" t="s">
        <v>2</v>
      </c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H20" s="20"/>
      <c r="BJ20" s="21"/>
      <c r="BK20" s="21"/>
    </row>
    <row r="21" spans="2:133" s="7" customFormat="1" ht="35.1" customHeight="1" x14ac:dyDescent="0.15">
      <c r="B21" s="53"/>
      <c r="C21" s="54"/>
      <c r="D21" s="57" t="s">
        <v>24</v>
      </c>
      <c r="E21" s="57"/>
      <c r="F21" s="76"/>
      <c r="G21" s="76"/>
      <c r="H21" s="62"/>
      <c r="I21" s="62"/>
      <c r="J21" s="60"/>
      <c r="K21" s="60"/>
      <c r="L21" s="19" t="s">
        <v>2</v>
      </c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H21" s="20"/>
      <c r="BJ21" s="21"/>
      <c r="BK21" s="21"/>
    </row>
    <row r="22" spans="2:133" s="7" customFormat="1" ht="35.1" customHeight="1" x14ac:dyDescent="0.15">
      <c r="B22" s="53"/>
      <c r="C22" s="54"/>
      <c r="D22" s="57" t="s">
        <v>13</v>
      </c>
      <c r="E22" s="57"/>
      <c r="F22" s="58"/>
      <c r="G22" s="58"/>
      <c r="H22" s="59"/>
      <c r="I22" s="59"/>
      <c r="J22" s="60"/>
      <c r="K22" s="60"/>
      <c r="L22" s="19" t="s">
        <v>2</v>
      </c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H22" s="20"/>
      <c r="BJ22" s="21"/>
      <c r="BK22" s="21"/>
    </row>
    <row r="23" spans="2:133" s="7" customFormat="1" ht="35.1" customHeight="1" x14ac:dyDescent="0.15">
      <c r="B23" s="53"/>
      <c r="C23" s="54"/>
      <c r="D23" s="57" t="s">
        <v>12</v>
      </c>
      <c r="E23" s="57"/>
      <c r="F23" s="78"/>
      <c r="G23" s="79"/>
      <c r="H23" s="59"/>
      <c r="I23" s="59"/>
      <c r="J23" s="60"/>
      <c r="K23" s="60"/>
      <c r="L23" s="19" t="s">
        <v>2</v>
      </c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H23" s="20"/>
      <c r="BJ23" s="21"/>
      <c r="BK23" s="21"/>
    </row>
    <row r="24" spans="2:133" s="7" customFormat="1" ht="35.1" customHeight="1" x14ac:dyDescent="0.15">
      <c r="B24" s="53"/>
      <c r="C24" s="54"/>
      <c r="D24" s="57" t="s">
        <v>25</v>
      </c>
      <c r="E24" s="57"/>
      <c r="F24" s="76"/>
      <c r="G24" s="76"/>
      <c r="H24" s="62"/>
      <c r="I24" s="62"/>
      <c r="J24" s="60"/>
      <c r="K24" s="60"/>
      <c r="L24" s="19" t="s">
        <v>2</v>
      </c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H24" s="20"/>
      <c r="BJ24" s="21"/>
      <c r="BK24" s="21"/>
    </row>
    <row r="25" spans="2:133" s="7" customFormat="1" ht="35.1" customHeight="1" x14ac:dyDescent="0.15">
      <c r="B25" s="53"/>
      <c r="C25" s="54"/>
      <c r="D25" s="57" t="s">
        <v>14</v>
      </c>
      <c r="E25" s="57"/>
      <c r="F25" s="58"/>
      <c r="G25" s="58"/>
      <c r="H25" s="62"/>
      <c r="I25" s="62"/>
      <c r="J25" s="60"/>
      <c r="K25" s="60"/>
      <c r="L25" s="19" t="s">
        <v>2</v>
      </c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H25" s="20"/>
      <c r="BJ25" s="21"/>
      <c r="BK25" s="21"/>
    </row>
    <row r="26" spans="2:133" s="7" customFormat="1" ht="35.1" customHeight="1" thickBot="1" x14ac:dyDescent="0.2">
      <c r="B26" s="53"/>
      <c r="C26" s="54"/>
      <c r="D26" s="79"/>
      <c r="E26" s="79"/>
      <c r="F26" s="58"/>
      <c r="G26" s="58"/>
      <c r="H26" s="59"/>
      <c r="I26" s="59"/>
      <c r="J26" s="79"/>
      <c r="K26" s="79"/>
      <c r="L26" s="19" t="s">
        <v>2</v>
      </c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H26" s="20"/>
      <c r="BJ26" s="21"/>
      <c r="BK26" s="21"/>
    </row>
    <row r="27" spans="2:133" s="7" customFormat="1" ht="30" customHeight="1" thickBot="1" x14ac:dyDescent="0.2">
      <c r="B27" s="53"/>
      <c r="C27" s="54"/>
      <c r="D27" s="81" t="s">
        <v>34</v>
      </c>
      <c r="E27" s="81"/>
      <c r="F27" s="81"/>
      <c r="G27" s="81"/>
      <c r="H27" s="81"/>
      <c r="I27" s="82"/>
      <c r="J27" s="83">
        <f>SUM(J15:K26)</f>
        <v>0</v>
      </c>
      <c r="K27" s="84"/>
      <c r="L27" s="22" t="s">
        <v>2</v>
      </c>
      <c r="AS27" s="20"/>
    </row>
    <row r="28" spans="2:133" s="4" customFormat="1" ht="17.100000000000001" customHeight="1" x14ac:dyDescent="0.15">
      <c r="B28" s="8"/>
      <c r="C28" s="8"/>
      <c r="D28" s="8"/>
      <c r="E28" s="10"/>
      <c r="F28" s="10"/>
      <c r="G28" s="10"/>
      <c r="H28" s="10"/>
      <c r="I28" s="11"/>
      <c r="J28" s="10"/>
      <c r="M28" s="12"/>
      <c r="N28" s="12"/>
      <c r="AK28" s="6"/>
      <c r="AL28" s="6"/>
      <c r="AM28" s="13"/>
      <c r="AN28" s="13"/>
      <c r="AO28" s="13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</row>
    <row r="29" spans="2:133" s="4" customFormat="1" ht="17.100000000000001" customHeight="1" x14ac:dyDescent="0.15">
      <c r="B29" s="8"/>
      <c r="C29" s="8"/>
      <c r="D29" s="8"/>
      <c r="E29" s="10"/>
      <c r="F29" s="10"/>
      <c r="G29" s="10"/>
      <c r="H29" s="10"/>
      <c r="I29" s="11"/>
      <c r="J29" s="10"/>
      <c r="M29" s="12"/>
      <c r="N29" s="12"/>
      <c r="AK29" s="6"/>
      <c r="AL29" s="6"/>
      <c r="AM29" s="13"/>
      <c r="AN29" s="13"/>
      <c r="AO29" s="13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</row>
    <row r="30" spans="2:133" s="4" customFormat="1" ht="18.600000000000001" customHeight="1" x14ac:dyDescent="0.15">
      <c r="B30" s="16" t="s">
        <v>50</v>
      </c>
      <c r="D30" s="5"/>
      <c r="E30" s="5"/>
      <c r="F30" s="5"/>
      <c r="G30" s="5"/>
      <c r="H30" s="5"/>
      <c r="I30" s="5"/>
      <c r="J30" s="5"/>
      <c r="K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</row>
    <row r="31" spans="2:133" s="4" customFormat="1" ht="17.100000000000001" customHeight="1" x14ac:dyDescent="0.15">
      <c r="C31" s="8" t="s">
        <v>51</v>
      </c>
      <c r="E31" s="10"/>
      <c r="F31" s="10"/>
      <c r="G31" s="10"/>
      <c r="H31" s="10"/>
      <c r="I31" s="11"/>
      <c r="J31" s="10"/>
      <c r="M31" s="13"/>
      <c r="N31" s="12"/>
      <c r="O31" s="12"/>
      <c r="P31" s="12"/>
      <c r="Q31" s="12"/>
      <c r="R31" s="12"/>
      <c r="AO31" s="6"/>
      <c r="AP31" s="6"/>
      <c r="AQ31" s="13"/>
      <c r="AR31" s="13"/>
      <c r="AS31" s="13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</row>
    <row r="32" spans="2:133" s="4" customFormat="1" ht="17.100000000000001" customHeight="1" x14ac:dyDescent="0.15">
      <c r="C32" s="8" t="s">
        <v>17</v>
      </c>
      <c r="E32" s="10"/>
      <c r="F32" s="10"/>
      <c r="G32" s="10"/>
      <c r="H32" s="10"/>
      <c r="I32" s="11"/>
      <c r="J32" s="10"/>
      <c r="M32" s="13"/>
      <c r="N32" s="12"/>
      <c r="O32" s="12"/>
      <c r="P32" s="12"/>
      <c r="Q32" s="12"/>
      <c r="R32" s="12"/>
      <c r="AO32" s="6"/>
      <c r="AP32" s="6"/>
      <c r="AQ32" s="13"/>
      <c r="AR32" s="13"/>
      <c r="AS32" s="13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</row>
    <row r="33" spans="2:133" s="7" customFormat="1" ht="30" customHeight="1" x14ac:dyDescent="0.15">
      <c r="B33" s="4"/>
      <c r="C33" s="97" t="s">
        <v>32</v>
      </c>
      <c r="D33" s="100" t="s">
        <v>0</v>
      </c>
      <c r="E33" s="101"/>
      <c r="F33" s="101"/>
      <c r="G33" s="101"/>
      <c r="H33" s="102" t="s">
        <v>28</v>
      </c>
      <c r="I33" s="100"/>
      <c r="J33" s="103" t="s">
        <v>4</v>
      </c>
      <c r="K33" s="104"/>
      <c r="L33" s="105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</row>
    <row r="34" spans="2:133" s="7" customFormat="1" ht="30" customHeight="1" x14ac:dyDescent="0.15">
      <c r="B34" s="4"/>
      <c r="C34" s="98"/>
      <c r="D34" s="106"/>
      <c r="E34" s="107"/>
      <c r="F34" s="107"/>
      <c r="G34" s="107"/>
      <c r="H34" s="80"/>
      <c r="I34" s="80"/>
      <c r="J34" s="60"/>
      <c r="K34" s="60"/>
      <c r="L34" s="19" t="s">
        <v>2</v>
      </c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</row>
    <row r="35" spans="2:133" s="24" customFormat="1" ht="30" customHeight="1" thickBot="1" x14ac:dyDescent="0.2">
      <c r="B35" s="25"/>
      <c r="C35" s="98"/>
      <c r="D35" s="106"/>
      <c r="E35" s="107"/>
      <c r="F35" s="107"/>
      <c r="G35" s="107"/>
      <c r="H35" s="80"/>
      <c r="I35" s="80"/>
      <c r="J35" s="60"/>
      <c r="K35" s="60"/>
      <c r="L35" s="19" t="s">
        <v>2</v>
      </c>
    </row>
    <row r="36" spans="2:133" s="7" customFormat="1" ht="30" customHeight="1" thickBot="1" x14ac:dyDescent="0.2">
      <c r="B36" s="4"/>
      <c r="C36" s="99"/>
      <c r="D36" s="85" t="s">
        <v>52</v>
      </c>
      <c r="E36" s="85"/>
      <c r="F36" s="85"/>
      <c r="G36" s="85"/>
      <c r="H36" s="85"/>
      <c r="I36" s="86"/>
      <c r="J36" s="87">
        <f>SUM(,J34:K35)</f>
        <v>0</v>
      </c>
      <c r="K36" s="88"/>
      <c r="L36" s="22" t="s">
        <v>2</v>
      </c>
      <c r="M36" s="26"/>
      <c r="N36" s="26"/>
      <c r="O36" s="26"/>
      <c r="P36" s="26"/>
      <c r="Q36" s="26"/>
      <c r="AN36" s="9"/>
      <c r="AO36" s="9"/>
      <c r="AP36" s="27"/>
      <c r="AQ36" s="27"/>
      <c r="AR36" s="27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</row>
    <row r="37" spans="2:133" s="4" customFormat="1" ht="17.100000000000001" customHeight="1" x14ac:dyDescent="0.15">
      <c r="B37" s="8"/>
      <c r="C37" s="8"/>
      <c r="D37" s="8"/>
      <c r="E37" s="10"/>
      <c r="F37" s="10"/>
      <c r="G37" s="10"/>
      <c r="H37" s="10"/>
      <c r="I37" s="11"/>
      <c r="J37" s="10"/>
      <c r="K37" s="89"/>
      <c r="L37" s="89"/>
      <c r="M37" s="12"/>
      <c r="N37" s="12"/>
      <c r="O37" s="12"/>
      <c r="P37" s="12"/>
      <c r="Q37" s="12"/>
      <c r="AN37" s="6"/>
      <c r="AO37" s="6"/>
      <c r="AP37" s="13"/>
      <c r="AQ37" s="13"/>
      <c r="AR37" s="13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</row>
    <row r="38" spans="2:133" s="4" customFormat="1" ht="21.95" customHeight="1" x14ac:dyDescent="0.15">
      <c r="B38" s="16" t="s">
        <v>53</v>
      </c>
      <c r="D38" s="5"/>
      <c r="E38" s="5"/>
      <c r="F38" s="5"/>
      <c r="G38" s="5"/>
      <c r="H38" s="5"/>
      <c r="I38" s="5"/>
      <c r="J38" s="5"/>
      <c r="K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</row>
    <row r="39" spans="2:133" s="4" customFormat="1" ht="54" customHeight="1" x14ac:dyDescent="0.15">
      <c r="B39" s="16"/>
      <c r="C39" s="90" t="s">
        <v>33</v>
      </c>
      <c r="D39" s="92" t="s">
        <v>35</v>
      </c>
      <c r="E39" s="93"/>
      <c r="F39" s="93"/>
      <c r="G39" s="92" t="s">
        <v>36</v>
      </c>
      <c r="H39" s="94"/>
      <c r="I39" s="1" t="s">
        <v>47</v>
      </c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</row>
    <row r="40" spans="2:133" s="4" customFormat="1" ht="32.1" customHeight="1" x14ac:dyDescent="0.15">
      <c r="B40" s="16"/>
      <c r="C40" s="91"/>
      <c r="D40" s="95">
        <f>J27-J36</f>
        <v>0</v>
      </c>
      <c r="E40" s="96"/>
      <c r="F40" s="96"/>
      <c r="G40" s="95">
        <v>200000</v>
      </c>
      <c r="H40" s="96"/>
      <c r="I40" s="2">
        <f>MIN(D40:H40)</f>
        <v>0</v>
      </c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</row>
    <row r="41" spans="2:133" s="4" customFormat="1" ht="21.6" customHeight="1" x14ac:dyDescent="0.15">
      <c r="B41" s="16"/>
      <c r="C41" s="28"/>
      <c r="D41" s="5"/>
      <c r="E41" s="5"/>
      <c r="F41" s="5"/>
      <c r="G41" s="5"/>
      <c r="H41" s="5"/>
      <c r="I41" s="5"/>
      <c r="J41" s="5"/>
      <c r="K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</row>
    <row r="42" spans="2:133" s="4" customFormat="1" ht="18.600000000000001" customHeight="1" x14ac:dyDescent="0.15">
      <c r="B42" s="16" t="s">
        <v>38</v>
      </c>
      <c r="D42" s="5"/>
      <c r="E42" s="5"/>
      <c r="F42" s="5"/>
      <c r="G42" s="5"/>
      <c r="H42" s="5"/>
      <c r="I42" s="5"/>
      <c r="J42" s="5"/>
      <c r="K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</row>
    <row r="43" spans="2:133" s="4" customFormat="1" ht="57" customHeight="1" x14ac:dyDescent="0.15">
      <c r="B43" s="16"/>
      <c r="C43" s="109" t="s">
        <v>54</v>
      </c>
      <c r="D43" s="109"/>
      <c r="E43" s="109"/>
      <c r="F43" s="109"/>
      <c r="G43" s="109"/>
      <c r="H43" s="109"/>
      <c r="I43" s="109"/>
      <c r="J43" s="109"/>
      <c r="K43" s="109"/>
      <c r="L43" s="109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</row>
    <row r="44" spans="2:133" s="4" customFormat="1" ht="17.100000000000001" customHeight="1" x14ac:dyDescent="0.15">
      <c r="C44" s="8" t="s">
        <v>19</v>
      </c>
      <c r="E44" s="10"/>
      <c r="F44" s="10"/>
      <c r="G44" s="10"/>
      <c r="H44" s="10"/>
      <c r="I44" s="11"/>
      <c r="J44" s="10"/>
      <c r="M44" s="12"/>
      <c r="N44" s="12"/>
      <c r="O44" s="12"/>
      <c r="P44" s="12"/>
      <c r="Q44" s="12"/>
      <c r="AN44" s="6"/>
      <c r="AO44" s="6"/>
      <c r="AP44" s="13"/>
      <c r="AQ44" s="13"/>
      <c r="AR44" s="13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</row>
    <row r="45" spans="2:133" s="4" customFormat="1" ht="17.100000000000001" customHeight="1" x14ac:dyDescent="0.15">
      <c r="C45" s="8" t="s">
        <v>22</v>
      </c>
      <c r="E45" s="10"/>
      <c r="F45" s="10"/>
      <c r="G45" s="10"/>
      <c r="H45" s="10"/>
      <c r="I45" s="11"/>
      <c r="J45" s="10"/>
      <c r="M45" s="12"/>
      <c r="AJ45" s="6"/>
      <c r="AK45" s="6"/>
      <c r="AL45" s="13"/>
      <c r="AM45" s="13"/>
      <c r="AN45" s="13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2:133" s="7" customFormat="1" ht="30" customHeight="1" x14ac:dyDescent="0.15">
      <c r="B46" s="4"/>
      <c r="C46" s="97" t="s">
        <v>33</v>
      </c>
      <c r="D46" s="102" t="s">
        <v>0</v>
      </c>
      <c r="E46" s="110"/>
      <c r="F46" s="110"/>
      <c r="G46" s="102" t="s">
        <v>9</v>
      </c>
      <c r="H46" s="110"/>
      <c r="I46" s="100"/>
      <c r="J46" s="103" t="s">
        <v>4</v>
      </c>
      <c r="K46" s="104"/>
      <c r="L46" s="105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</row>
    <row r="47" spans="2:133" s="7" customFormat="1" ht="30" customHeight="1" x14ac:dyDescent="0.15">
      <c r="B47" s="4"/>
      <c r="C47" s="98"/>
      <c r="D47" s="111"/>
      <c r="E47" s="112"/>
      <c r="F47" s="113"/>
      <c r="G47" s="114"/>
      <c r="H47" s="115"/>
      <c r="I47" s="115"/>
      <c r="J47" s="60"/>
      <c r="K47" s="60"/>
      <c r="L47" s="29" t="s">
        <v>2</v>
      </c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</row>
    <row r="48" spans="2:133" s="7" customFormat="1" ht="30" customHeight="1" thickBot="1" x14ac:dyDescent="0.2">
      <c r="B48" s="4"/>
      <c r="C48" s="98"/>
      <c r="D48" s="116"/>
      <c r="E48" s="117"/>
      <c r="F48" s="118"/>
      <c r="G48" s="114"/>
      <c r="H48" s="115"/>
      <c r="I48" s="115"/>
      <c r="J48" s="108"/>
      <c r="K48" s="108"/>
      <c r="L48" s="29" t="s">
        <v>2</v>
      </c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</row>
    <row r="49" spans="2:133" s="7" customFormat="1" ht="30" customHeight="1" thickBot="1" x14ac:dyDescent="0.2">
      <c r="B49" s="4"/>
      <c r="C49" s="99"/>
      <c r="D49" s="82" t="s">
        <v>39</v>
      </c>
      <c r="E49" s="85"/>
      <c r="F49" s="85"/>
      <c r="G49" s="85"/>
      <c r="H49" s="85"/>
      <c r="I49" s="86"/>
      <c r="J49" s="87">
        <f>SUM(J47:K48)</f>
        <v>0</v>
      </c>
      <c r="K49" s="88"/>
      <c r="L49" s="22" t="s">
        <v>2</v>
      </c>
      <c r="M49" s="26"/>
      <c r="N49" s="26"/>
      <c r="O49" s="26"/>
      <c r="P49" s="26"/>
      <c r="Q49" s="26"/>
      <c r="AN49" s="9"/>
      <c r="AO49" s="9"/>
      <c r="AP49" s="27"/>
      <c r="AQ49" s="27"/>
      <c r="AR49" s="27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</row>
    <row r="50" spans="2:133" s="4" customFormat="1" ht="17.100000000000001" customHeight="1" x14ac:dyDescent="0.15">
      <c r="B50" s="8"/>
      <c r="C50" s="8"/>
      <c r="D50" s="8"/>
      <c r="E50" s="10"/>
      <c r="F50" s="10"/>
      <c r="G50" s="10"/>
      <c r="H50" s="10"/>
      <c r="I50" s="11"/>
      <c r="J50" s="10"/>
      <c r="K50" s="89"/>
      <c r="L50" s="89"/>
      <c r="M50" s="13"/>
      <c r="N50" s="12"/>
      <c r="O50" s="12"/>
      <c r="P50" s="12"/>
      <c r="Q50" s="12"/>
      <c r="R50" s="12"/>
      <c r="AO50" s="6"/>
      <c r="AP50" s="6"/>
      <c r="AQ50" s="13"/>
      <c r="AR50" s="13"/>
      <c r="AS50" s="13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</row>
    <row r="51" spans="2:133" s="4" customFormat="1" ht="17.100000000000001" customHeight="1" x14ac:dyDescent="0.15">
      <c r="B51" s="8"/>
      <c r="C51" s="8"/>
      <c r="D51" s="8"/>
      <c r="E51" s="10"/>
      <c r="F51" s="10"/>
      <c r="G51" s="10"/>
      <c r="H51" s="10"/>
      <c r="I51" s="11"/>
      <c r="J51" s="10"/>
      <c r="K51" s="30"/>
      <c r="L51" s="30"/>
      <c r="M51" s="13"/>
      <c r="N51" s="12"/>
      <c r="O51" s="12"/>
      <c r="P51" s="12"/>
      <c r="Q51" s="12"/>
      <c r="R51" s="12"/>
      <c r="AO51" s="6"/>
      <c r="AP51" s="6"/>
      <c r="AQ51" s="13"/>
      <c r="AR51" s="13"/>
      <c r="AS51" s="13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</row>
    <row r="52" spans="2:133" s="14" customFormat="1" ht="18.600000000000001" customHeight="1" x14ac:dyDescent="0.15">
      <c r="B52" s="16" t="s">
        <v>29</v>
      </c>
      <c r="D52" s="15"/>
      <c r="E52" s="15"/>
      <c r="F52" s="15"/>
      <c r="G52" s="15"/>
      <c r="H52" s="15"/>
      <c r="I52" s="15"/>
      <c r="J52" s="15"/>
      <c r="K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</row>
    <row r="53" spans="2:133" ht="8.4499999999999993" customHeight="1" x14ac:dyDescent="0.15">
      <c r="B53" s="32"/>
      <c r="C53" s="33"/>
      <c r="D53" s="32"/>
      <c r="E53" s="32"/>
      <c r="F53" s="32"/>
      <c r="G53" s="32"/>
      <c r="H53" s="32"/>
      <c r="I53" s="32"/>
      <c r="J53" s="32"/>
      <c r="K53" s="32"/>
      <c r="L53" s="32"/>
    </row>
    <row r="54" spans="2:133" s="34" customFormat="1" ht="41.45" customHeight="1" thickBot="1" x14ac:dyDescent="0.2">
      <c r="C54" s="123" t="s">
        <v>37</v>
      </c>
      <c r="D54" s="123"/>
      <c r="E54" s="123"/>
      <c r="F54" s="35"/>
      <c r="G54" s="36" t="s">
        <v>40</v>
      </c>
      <c r="H54" s="37"/>
      <c r="I54" s="38" t="s">
        <v>41</v>
      </c>
      <c r="K54" s="123" t="s">
        <v>30</v>
      </c>
      <c r="L54" s="123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</row>
    <row r="55" spans="2:133" s="40" customFormat="1" ht="30" customHeight="1" thickBot="1" x14ac:dyDescent="0.2">
      <c r="C55" s="124">
        <f>J27</f>
        <v>0</v>
      </c>
      <c r="D55" s="125"/>
      <c r="E55" s="126"/>
      <c r="F55" s="41" t="s">
        <v>20</v>
      </c>
      <c r="G55" s="42">
        <f>J49</f>
        <v>0</v>
      </c>
      <c r="H55" s="41" t="s">
        <v>20</v>
      </c>
      <c r="I55" s="43">
        <f>J36</f>
        <v>0</v>
      </c>
      <c r="J55" s="41" t="s">
        <v>20</v>
      </c>
      <c r="K55" s="121">
        <f>I40</f>
        <v>0</v>
      </c>
      <c r="L55" s="122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</row>
    <row r="56" spans="2:133" s="44" customFormat="1" x14ac:dyDescent="0.15">
      <c r="B56" s="45"/>
      <c r="C56" s="119" t="s">
        <v>31</v>
      </c>
      <c r="D56" s="119"/>
      <c r="E56" s="119"/>
      <c r="F56" s="45"/>
      <c r="G56" s="45"/>
      <c r="H56" s="45"/>
      <c r="I56" s="45"/>
      <c r="J56" s="45"/>
      <c r="K56" s="45"/>
      <c r="L56" s="45"/>
    </row>
    <row r="57" spans="2:133" s="44" customFormat="1" ht="14.25" thickBot="1" x14ac:dyDescent="0.2">
      <c r="B57" s="45"/>
      <c r="C57" s="41"/>
      <c r="D57" s="120"/>
      <c r="E57" s="120"/>
      <c r="F57" s="45"/>
      <c r="G57" s="46" t="s">
        <v>43</v>
      </c>
      <c r="H57" s="45"/>
      <c r="I57" s="45"/>
      <c r="J57" s="45"/>
      <c r="K57" s="45"/>
      <c r="L57" s="45"/>
    </row>
    <row r="58" spans="2:133" s="44" customFormat="1" ht="30.6" customHeight="1" thickBot="1" x14ac:dyDescent="0.2">
      <c r="B58" s="45"/>
      <c r="C58" s="47" t="s">
        <v>21</v>
      </c>
      <c r="D58" s="121">
        <f>C55-G55-I55-K55</f>
        <v>0</v>
      </c>
      <c r="E58" s="122"/>
      <c r="F58" s="48" t="s">
        <v>42</v>
      </c>
      <c r="G58" s="49">
        <f>MAX(0,D58*-1)</f>
        <v>0</v>
      </c>
      <c r="H58" s="45" t="s">
        <v>44</v>
      </c>
      <c r="I58" s="45"/>
      <c r="J58" s="45"/>
      <c r="K58" s="45"/>
      <c r="L58" s="45"/>
    </row>
    <row r="59" spans="2:133" x14ac:dyDescent="0.15"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</row>
    <row r="60" spans="2:133" x14ac:dyDescent="0.15"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</row>
    <row r="61" spans="2:133" x14ac:dyDescent="0.15"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</row>
    <row r="62" spans="2:133" x14ac:dyDescent="0.15"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</row>
    <row r="63" spans="2:133" x14ac:dyDescent="0.15"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</row>
  </sheetData>
  <mergeCells count="98">
    <mergeCell ref="C56:E56"/>
    <mergeCell ref="D57:E57"/>
    <mergeCell ref="D58:E58"/>
    <mergeCell ref="D49:I49"/>
    <mergeCell ref="J49:K49"/>
    <mergeCell ref="K50:L50"/>
    <mergeCell ref="C54:E54"/>
    <mergeCell ref="K54:L54"/>
    <mergeCell ref="C55:E55"/>
    <mergeCell ref="K55:L55"/>
    <mergeCell ref="J48:K48"/>
    <mergeCell ref="C43:L43"/>
    <mergeCell ref="C46:C49"/>
    <mergeCell ref="D46:F46"/>
    <mergeCell ref="G46:I46"/>
    <mergeCell ref="J46:L46"/>
    <mergeCell ref="D47:F47"/>
    <mergeCell ref="G47:I47"/>
    <mergeCell ref="J47:K47"/>
    <mergeCell ref="D48:F48"/>
    <mergeCell ref="G48:I48"/>
    <mergeCell ref="D36:I36"/>
    <mergeCell ref="J36:K36"/>
    <mergeCell ref="K37:L37"/>
    <mergeCell ref="C39:C40"/>
    <mergeCell ref="D39:F39"/>
    <mergeCell ref="G39:H39"/>
    <mergeCell ref="D40:F40"/>
    <mergeCell ref="G40:H40"/>
    <mergeCell ref="C33:C36"/>
    <mergeCell ref="D33:G33"/>
    <mergeCell ref="H33:I33"/>
    <mergeCell ref="J33:L33"/>
    <mergeCell ref="D34:G34"/>
    <mergeCell ref="H34:I34"/>
    <mergeCell ref="J34:K34"/>
    <mergeCell ref="D35:G35"/>
    <mergeCell ref="D24:E24"/>
    <mergeCell ref="F24:G24"/>
    <mergeCell ref="H24:I24"/>
    <mergeCell ref="J24:K24"/>
    <mergeCell ref="H35:I35"/>
    <mergeCell ref="J35:K35"/>
    <mergeCell ref="D27:I27"/>
    <mergeCell ref="J27:K27"/>
    <mergeCell ref="D25:E25"/>
    <mergeCell ref="F25:G25"/>
    <mergeCell ref="H25:I25"/>
    <mergeCell ref="J25:K25"/>
    <mergeCell ref="D26:E26"/>
    <mergeCell ref="F26:G26"/>
    <mergeCell ref="H26:I26"/>
    <mergeCell ref="J26:K26"/>
    <mergeCell ref="D22:E22"/>
    <mergeCell ref="F22:G22"/>
    <mergeCell ref="H22:I22"/>
    <mergeCell ref="J22:K22"/>
    <mergeCell ref="D23:E23"/>
    <mergeCell ref="F23:G23"/>
    <mergeCell ref="H23:I23"/>
    <mergeCell ref="J23:K23"/>
    <mergeCell ref="J17:K17"/>
    <mergeCell ref="D21:E21"/>
    <mergeCell ref="F21:G21"/>
    <mergeCell ref="H21:I21"/>
    <mergeCell ref="J21:K21"/>
    <mergeCell ref="C4:G4"/>
    <mergeCell ref="C7:E7"/>
    <mergeCell ref="F16:G16"/>
    <mergeCell ref="H16:I16"/>
    <mergeCell ref="J16:K16"/>
    <mergeCell ref="J13:L13"/>
    <mergeCell ref="J14:L14"/>
    <mergeCell ref="D15:E18"/>
    <mergeCell ref="F15:G15"/>
    <mergeCell ref="H15:I15"/>
    <mergeCell ref="J15:K15"/>
    <mergeCell ref="F18:G18"/>
    <mergeCell ref="H18:I18"/>
    <mergeCell ref="J18:K18"/>
    <mergeCell ref="F17:G17"/>
    <mergeCell ref="H17:I17"/>
    <mergeCell ref="B1:L1"/>
    <mergeCell ref="K2:L2"/>
    <mergeCell ref="C12:L12"/>
    <mergeCell ref="B13:B27"/>
    <mergeCell ref="C13:C27"/>
    <mergeCell ref="D13:E14"/>
    <mergeCell ref="F13:G14"/>
    <mergeCell ref="H13:I14"/>
    <mergeCell ref="D19:E19"/>
    <mergeCell ref="F19:G19"/>
    <mergeCell ref="H19:I19"/>
    <mergeCell ref="J19:K19"/>
    <mergeCell ref="D20:E20"/>
    <mergeCell ref="F20:G20"/>
    <mergeCell ref="H20:I20"/>
    <mergeCell ref="J20:K20"/>
  </mergeCells>
  <phoneticPr fontId="2"/>
  <pageMargins left="0.51181102362204722" right="0.43307086614173229" top="0.74803149606299213" bottom="0.74803149606299213" header="0.31496062992125984" footer="0.31496062992125984"/>
  <pageSetup paperSize="9" scale="92" fitToHeight="0" orientation="portrait" horizontalDpi="300" verticalDpi="300" r:id="rId1"/>
  <headerFooter>
    <oddFooter>&amp;C&amp;P / &amp;N ページ</oddFooter>
  </headerFooter>
  <rowBreaks count="2" manualBreakCount="2">
    <brk id="28" min="1" max="11" man="1"/>
    <brk id="50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FFF2026予算書</vt:lpstr>
      <vt:lpstr>FFF2026予算書!Print_Area</vt:lpstr>
      <vt:lpstr>FFF2026予算書!Print_Titles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徹 市川</cp:lastModifiedBy>
  <cp:lastPrinted>2026-04-01T04:19:23Z</cp:lastPrinted>
  <dcterms:created xsi:type="dcterms:W3CDTF">2002-08-22T03:47:22Z</dcterms:created>
  <dcterms:modified xsi:type="dcterms:W3CDTF">2026-04-01T04:38:54Z</dcterms:modified>
</cp:coreProperties>
</file>